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160" activeTab="0"/>
  </bookViews>
  <sheets>
    <sheet name="НСерги (лечеб.программы)" sheetId="1" r:id="rId1"/>
    <sheet name="НСерги Дети до 12 лет (АО)" sheetId="2" r:id="rId2"/>
    <sheet name="НСерги Мать и дитя" sheetId="3" r:id="rId3"/>
    <sheet name="НСерги (гостиница)" sheetId="4" r:id="rId4"/>
    <sheet name="НС (гостиница) почасовая" sheetId="5" r:id="rId5"/>
  </sheets>
  <externalReferences>
    <externalReference r:id="rId8"/>
  </externalReferences>
  <definedNames>
    <definedName name="_xlnm.Print_Area" localSheetId="4">'НС (гостиница) почасовая'!$A$1:$H$23</definedName>
    <definedName name="_xlnm.Print_Area" localSheetId="3">'НСерги (гостиница)'!$A$1:$O$24</definedName>
    <definedName name="_xlnm.Print_Area" localSheetId="0">'НСерги (лечеб.программы)'!$A$1:$AJ$36</definedName>
  </definedNames>
  <calcPr fullCalcOnLoad="1"/>
</workbook>
</file>

<file path=xl/sharedStrings.xml><?xml version="1.0" encoding="utf-8"?>
<sst xmlns="http://schemas.openxmlformats.org/spreadsheetml/2006/main" count="290" uniqueCount="64">
  <si>
    <t>Санаторий "Нижние Серги"</t>
  </si>
  <si>
    <t>Расчетный час - 12:00 часов</t>
  </si>
  <si>
    <t>Заселение в 14:00 часов</t>
  </si>
  <si>
    <t>Оздоровительная программа "Активный отдых"</t>
  </si>
  <si>
    <t>Лечебные программы:</t>
  </si>
  <si>
    <t>№№</t>
  </si>
  <si>
    <t>Категория   номера</t>
  </si>
  <si>
    <t>Стоимость на  1  человека/сутки, руб.</t>
  </si>
  <si>
    <t>Низкий сезон                                                                                                                                 11.01.2016 г. по 29.02.2016 г.</t>
  </si>
  <si>
    <t xml:space="preserve">Межсезонье                                                                                                                                                          01.03.2016 г. по 31.05.2016 г.                                                                                               01.09.2016 г. по 28.12.2016 г. </t>
  </si>
  <si>
    <t xml:space="preserve">Высокий сезон                                                                                                                                                  01.06.2016 г. по 31.08.2016 г.        </t>
  </si>
  <si>
    <t>Активный отдых</t>
  </si>
  <si>
    <t>Лечебные программы</t>
  </si>
  <si>
    <t>Основное место</t>
  </si>
  <si>
    <t>Доп. место взрослый</t>
  </si>
  <si>
    <t>1-местное  размещение</t>
  </si>
  <si>
    <t>2-х  или 3-х                  местное  размещение</t>
  </si>
  <si>
    <t>Одноместный  Эконом                                                               (Корпус 2)/   Economy Single</t>
  </si>
  <si>
    <t>-</t>
  </si>
  <si>
    <t>Одноместный Комфорт  (Корпус  1, 6)/ Comfort Single</t>
  </si>
  <si>
    <t>Двухместный Эконом                                                                       (Корпус  2)/  Economy Twin</t>
  </si>
  <si>
    <t>Двухместный  Стандарт                                     (Корпус 4)/ Standart Twin</t>
  </si>
  <si>
    <t>Двухместный Комфорт  (Корпус 1, 6)/ Comfort Twin/Dbl</t>
  </si>
  <si>
    <t>Трехместный Стандарт                                                                      (Корпус  4)/ Standart Triple</t>
  </si>
  <si>
    <t>Семейный 2-комнатный                                 (Корпус  6)/ Family room</t>
  </si>
  <si>
    <t>Люкс  (Корпус  6)/                                                             Junior  Suite</t>
  </si>
  <si>
    <t xml:space="preserve">Доп. место </t>
  </si>
  <si>
    <r>
      <t>Оздоровительная программа "Активный отдых"</t>
    </r>
  </si>
  <si>
    <t>Общеукрепляющая программа (от 5 суток)</t>
  </si>
  <si>
    <t>Лечение заболеваний желудочно-кишечного тракта (от 7 суток)</t>
  </si>
  <si>
    <t>Доп. место взрос.</t>
  </si>
  <si>
    <t>Стоимость на 1взр.+1 реб./сутки, руб.</t>
  </si>
  <si>
    <t>Стоимость на  1  человека/час, руб. ( в т.ч.НДС)</t>
  </si>
  <si>
    <t>2-х  или 3-х                  мест.  Размещ.</t>
  </si>
  <si>
    <t>1-мест.  Размещ.</t>
  </si>
  <si>
    <t>Лечение гинекологических заболеваний (от 7 суток)</t>
  </si>
  <si>
    <t>Лечение заболеваний сердечно-сосудистой системы (от 7 суток)</t>
  </si>
  <si>
    <t>Лечение заболеваний опорно-двигательного аппарата (от 7 суток)</t>
  </si>
  <si>
    <t>Лечение сахарного диабета (от 10 суток)</t>
  </si>
  <si>
    <t>Программа "Антистресс" (от 5 суток)</t>
  </si>
  <si>
    <t>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</t>
  </si>
  <si>
    <t xml:space="preserve"> С 18:00 до 23:00 после расчетного часа – за 0,5 суток от стоимости номера.             </t>
  </si>
  <si>
    <t xml:space="preserve">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</t>
  </si>
  <si>
    <t xml:space="preserve">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</t>
  </si>
  <si>
    <t>Детская гастроэнтерологическая программа (от 7 суток)</t>
  </si>
  <si>
    <t>Лечение заболеваний эндокринной системы (от 7 суток)</t>
  </si>
  <si>
    <t xml:space="preserve">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прием минеральной воды, терренкур, климатолечение,  парковка, Wi-Fi, терренкур, детская комната, в период ее работы, культурно-развлекательная программа.      </t>
  </si>
  <si>
    <t>Приложение № 2 к приказу № ____ от "____" _____________ 2015 г.</t>
  </si>
  <si>
    <t>УТВЕРЖДАЮ:</t>
  </si>
  <si>
    <t>Д.В.Ефимов</t>
  </si>
  <si>
    <t>Исполнительный директор ООО "Триумф"</t>
  </si>
  <si>
    <r>
      <rPr>
        <b/>
        <sz val="11"/>
        <rFont val="Times New Roman"/>
        <family val="1"/>
      </rPr>
      <t xml:space="preserve"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</si>
  <si>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Исполнительный директор                 ООО "Триумф"</t>
  </si>
  <si>
    <t>Стоимость на  1  человека/сутки, руб. ( в т.ч.  НДС)</t>
  </si>
  <si>
    <t xml:space="preserve">ПРЕЙСКУРАНТ   на    Санаторно-курортные  программы   на  2020  год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</si>
  <si>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Низкий сезон 09.01.2020 г. по 31.05.2020 г.                                                                                                                                               </t>
  </si>
  <si>
    <t>ПРЕЙСКУРАНТ   на    оздоровительную программу "Активный отдых"   на  2020  год      (дети с 3 до 12 лет)</t>
  </si>
  <si>
    <t xml:space="preserve">Низкий сезон                                                                                                                                                                          09.01.2020 г. по 31.05.2020г.        </t>
  </si>
  <si>
    <t>Низкий сезон                                                                                                                                 09.01.2020 г. по 31.05.2020 г.</t>
  </si>
  <si>
    <t>Прейскурант на 2020 год "Мать и дитя"</t>
  </si>
  <si>
    <t xml:space="preserve">ПРЕЙСКУРАНТ   на    Гостиничное размещение (без питания)  на  2020  год      </t>
  </si>
  <si>
    <t xml:space="preserve">2019г. </t>
  </si>
  <si>
    <t xml:space="preserve">ПРЕЙСКУРАНТ   на    Гостиничное размещение (без питания) почасовая  на  2020  год      </t>
  </si>
  <si>
    <t>Низкий сезон                                                                                                                                 09.01.2020 г. по 31.05.2020г.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</si>
</sst>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Book Antiqua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0"/>
      <color indexed="3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mbria"/>
      <family val="1"/>
    </font>
    <font>
      <b/>
      <sz val="20"/>
      <color indexed="8"/>
      <name val="Times New Roman"/>
      <family val="1"/>
    </font>
    <font>
      <sz val="12"/>
      <color indexed="36"/>
      <name val="Times New Roman"/>
      <family val="1"/>
    </font>
    <font>
      <sz val="10"/>
      <color indexed="9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b/>
      <sz val="2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3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9"/>
      <name val="Times New Roman"/>
      <family val="1"/>
    </font>
    <font>
      <sz val="9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rgb="FF7030A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mbria"/>
      <family val="1"/>
    </font>
    <font>
      <b/>
      <sz val="20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FFFFFF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28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3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0"/>
      <name val="Times New Roman"/>
      <family val="1"/>
    </font>
    <font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>
        <color rgb="FF000000"/>
      </left>
      <right/>
      <top style="medium"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74" fillId="0" borderId="0" xfId="0" applyFont="1" applyAlignment="1">
      <alignment horizontal="right"/>
    </xf>
    <xf numFmtId="0" fontId="0" fillId="0" borderId="0" xfId="0" applyAlignment="1">
      <alignment wrapText="1"/>
    </xf>
    <xf numFmtId="0" fontId="75" fillId="33" borderId="10" xfId="0" applyFont="1" applyFill="1" applyBorder="1" applyAlignment="1">
      <alignment horizontal="center" wrapText="1"/>
    </xf>
    <xf numFmtId="0" fontId="75" fillId="34" borderId="10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wrapText="1"/>
    </xf>
    <xf numFmtId="0" fontId="75" fillId="33" borderId="12" xfId="0" applyFont="1" applyFill="1" applyBorder="1" applyAlignment="1">
      <alignment horizontal="center" wrapText="1"/>
    </xf>
    <xf numFmtId="0" fontId="75" fillId="34" borderId="12" xfId="0" applyFont="1" applyFill="1" applyBorder="1" applyAlignment="1">
      <alignment horizontal="center" wrapText="1"/>
    </xf>
    <xf numFmtId="0" fontId="75" fillId="33" borderId="13" xfId="0" applyFont="1" applyFill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0" fontId="77" fillId="33" borderId="12" xfId="0" applyFont="1" applyFill="1" applyBorder="1" applyAlignment="1">
      <alignment horizontal="center" wrapText="1"/>
    </xf>
    <xf numFmtId="0" fontId="77" fillId="34" borderId="12" xfId="0" applyFont="1" applyFill="1" applyBorder="1" applyAlignment="1">
      <alignment horizontal="center" wrapText="1"/>
    </xf>
    <xf numFmtId="0" fontId="77" fillId="33" borderId="14" xfId="0" applyFont="1" applyFill="1" applyBorder="1" applyAlignment="1">
      <alignment horizontal="center" wrapText="1"/>
    </xf>
    <xf numFmtId="9" fontId="77" fillId="33" borderId="14" xfId="0" applyNumberFormat="1" applyFont="1" applyFill="1" applyBorder="1" applyAlignment="1">
      <alignment horizontal="center" wrapText="1"/>
    </xf>
    <xf numFmtId="9" fontId="77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7" fillId="33" borderId="0" xfId="0" applyFont="1" applyFill="1" applyBorder="1" applyAlignment="1">
      <alignment horizontal="center" wrapText="1"/>
    </xf>
    <xf numFmtId="0" fontId="77" fillId="34" borderId="0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4" fillId="0" borderId="0" xfId="0" applyFont="1" applyAlignment="1">
      <alignment wrapText="1"/>
    </xf>
    <xf numFmtId="0" fontId="74" fillId="0" borderId="0" xfId="0" applyFont="1" applyAlignment="1">
      <alignment/>
    </xf>
    <xf numFmtId="0" fontId="74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indent="3"/>
    </xf>
    <xf numFmtId="0" fontId="84" fillId="0" borderId="0" xfId="0" applyFont="1" applyAlignment="1">
      <alignment horizontal="left" wrapText="1"/>
    </xf>
    <xf numFmtId="0" fontId="84" fillId="0" borderId="0" xfId="0" applyFont="1" applyAlignment="1">
      <alignment/>
    </xf>
    <xf numFmtId="0" fontId="85" fillId="35" borderId="10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 wrapText="1"/>
    </xf>
    <xf numFmtId="0" fontId="86" fillId="35" borderId="12" xfId="0" applyFont="1" applyFill="1" applyBorder="1" applyAlignment="1">
      <alignment horizontal="center" vertical="center" wrapText="1"/>
    </xf>
    <xf numFmtId="3" fontId="86" fillId="35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8" fillId="0" borderId="16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87" fillId="0" borderId="18" xfId="0" applyFont="1" applyBorder="1" applyAlignment="1">
      <alignment horizontal="center" wrapText="1"/>
    </xf>
    <xf numFmtId="0" fontId="87" fillId="0" borderId="19" xfId="0" applyFont="1" applyBorder="1" applyAlignment="1">
      <alignment wrapText="1"/>
    </xf>
    <xf numFmtId="3" fontId="78" fillId="0" borderId="20" xfId="0" applyNumberFormat="1" applyFont="1" applyFill="1" applyBorder="1" applyAlignment="1">
      <alignment horizontal="center" vertical="center" wrapText="1"/>
    </xf>
    <xf numFmtId="3" fontId="78" fillId="0" borderId="16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3" fontId="78" fillId="0" borderId="21" xfId="0" applyNumberFormat="1" applyFont="1" applyFill="1" applyBorder="1" applyAlignment="1">
      <alignment horizontal="center" vertical="center" wrapText="1"/>
    </xf>
    <xf numFmtId="0" fontId="87" fillId="0" borderId="22" xfId="0" applyFont="1" applyBorder="1" applyAlignment="1">
      <alignment wrapText="1"/>
    </xf>
    <xf numFmtId="3" fontId="78" fillId="0" borderId="23" xfId="0" applyNumberFormat="1" applyFont="1" applyFill="1" applyBorder="1" applyAlignment="1">
      <alignment horizontal="center" vertical="center" wrapText="1"/>
    </xf>
    <xf numFmtId="3" fontId="78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8" fillId="0" borderId="0" xfId="0" applyFont="1" applyAlignment="1">
      <alignment/>
    </xf>
    <xf numFmtId="0" fontId="79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11" fillId="36" borderId="17" xfId="53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 wrapText="1"/>
    </xf>
    <xf numFmtId="3" fontId="11" fillId="36" borderId="17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90" fillId="0" borderId="0" xfId="0" applyFont="1" applyAlignment="1">
      <alignment wrapText="1"/>
    </xf>
    <xf numFmtId="0" fontId="89" fillId="0" borderId="2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4" xfId="0" applyFont="1" applyBorder="1" applyAlignment="1">
      <alignment wrapText="1"/>
    </xf>
    <xf numFmtId="0" fontId="86" fillId="0" borderId="0" xfId="0" applyFont="1" applyBorder="1" applyAlignment="1">
      <alignment horizontal="center" wrapText="1"/>
    </xf>
    <xf numFmtId="0" fontId="86" fillId="0" borderId="0" xfId="0" applyFont="1" applyFill="1" applyBorder="1" applyAlignment="1">
      <alignment wrapText="1"/>
    </xf>
    <xf numFmtId="3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11" fillId="36" borderId="17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3" fontId="93" fillId="33" borderId="16" xfId="0" applyNumberFormat="1" applyFont="1" applyFill="1" applyBorder="1" applyAlignment="1">
      <alignment horizontal="center" vertical="center" wrapText="1"/>
    </xf>
    <xf numFmtId="3" fontId="93" fillId="33" borderId="17" xfId="0" applyNumberFormat="1" applyFont="1" applyFill="1" applyBorder="1" applyAlignment="1">
      <alignment horizontal="center" vertical="center" wrapText="1"/>
    </xf>
    <xf numFmtId="3" fontId="93" fillId="33" borderId="26" xfId="0" applyNumberFormat="1" applyFont="1" applyFill="1" applyBorder="1" applyAlignment="1">
      <alignment horizontal="center" vertical="center" wrapText="1"/>
    </xf>
    <xf numFmtId="3" fontId="93" fillId="34" borderId="21" xfId="0" applyNumberFormat="1" applyFont="1" applyFill="1" applyBorder="1" applyAlignment="1">
      <alignment horizontal="center" vertical="center" wrapText="1"/>
    </xf>
    <xf numFmtId="3" fontId="93" fillId="34" borderId="17" xfId="0" applyNumberFormat="1" applyFont="1" applyFill="1" applyBorder="1" applyAlignment="1">
      <alignment horizontal="center" vertical="center" wrapText="1"/>
    </xf>
    <xf numFmtId="3" fontId="93" fillId="34" borderId="26" xfId="0" applyNumberFormat="1" applyFont="1" applyFill="1" applyBorder="1" applyAlignment="1">
      <alignment horizontal="center" vertical="center" wrapText="1"/>
    </xf>
    <xf numFmtId="3" fontId="94" fillId="0" borderId="11" xfId="0" applyNumberFormat="1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left" vertical="center" wrapText="1"/>
    </xf>
    <xf numFmtId="3" fontId="96" fillId="33" borderId="12" xfId="0" applyNumberFormat="1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89" fillId="0" borderId="25" xfId="0" applyFont="1" applyBorder="1" applyAlignment="1">
      <alignment horizontal="center" wrapText="1"/>
    </xf>
    <xf numFmtId="3" fontId="97" fillId="13" borderId="15" xfId="0" applyNumberFormat="1" applyFont="1" applyFill="1" applyBorder="1" applyAlignment="1">
      <alignment horizontal="center" vertical="center" wrapText="1"/>
    </xf>
    <xf numFmtId="3" fontId="97" fillId="13" borderId="12" xfId="0" applyNumberFormat="1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4" fillId="36" borderId="17" xfId="0" applyNumberFormat="1" applyFont="1" applyFill="1" applyBorder="1" applyAlignment="1">
      <alignment horizontal="center" vertical="center" wrapText="1"/>
    </xf>
    <xf numFmtId="3" fontId="5" fillId="36" borderId="17" xfId="0" applyNumberFormat="1" applyFont="1" applyFill="1" applyBorder="1" applyAlignment="1">
      <alignment horizontal="center" vertical="center" wrapText="1"/>
    </xf>
    <xf numFmtId="3" fontId="84" fillId="0" borderId="0" xfId="0" applyNumberFormat="1" applyFont="1" applyAlignment="1">
      <alignment wrapText="1"/>
    </xf>
    <xf numFmtId="3" fontId="88" fillId="0" borderId="0" xfId="0" applyNumberFormat="1" applyFont="1" applyAlignment="1">
      <alignment wrapText="1"/>
    </xf>
    <xf numFmtId="3" fontId="88" fillId="0" borderId="0" xfId="0" applyNumberFormat="1" applyFont="1" applyFill="1" applyAlignment="1">
      <alignment wrapText="1"/>
    </xf>
    <xf numFmtId="0" fontId="75" fillId="33" borderId="28" xfId="0" applyFont="1" applyFill="1" applyBorder="1" applyAlignment="1">
      <alignment horizontal="center" wrapText="1"/>
    </xf>
    <xf numFmtId="0" fontId="75" fillId="33" borderId="29" xfId="0" applyFont="1" applyFill="1" applyBorder="1" applyAlignment="1">
      <alignment horizontal="center" wrapText="1"/>
    </xf>
    <xf numFmtId="0" fontId="75" fillId="33" borderId="15" xfId="0" applyFont="1" applyFill="1" applyBorder="1" applyAlignment="1">
      <alignment horizontal="center" wrapText="1"/>
    </xf>
    <xf numFmtId="0" fontId="75" fillId="34" borderId="28" xfId="0" applyFont="1" applyFill="1" applyBorder="1" applyAlignment="1">
      <alignment horizontal="center" wrapText="1"/>
    </xf>
    <xf numFmtId="0" fontId="75" fillId="34" borderId="29" xfId="0" applyFont="1" applyFill="1" applyBorder="1" applyAlignment="1">
      <alignment horizontal="center" wrapText="1"/>
    </xf>
    <xf numFmtId="0" fontId="75" fillId="34" borderId="30" xfId="0" applyFont="1" applyFill="1" applyBorder="1" applyAlignment="1">
      <alignment horizont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75" fillId="0" borderId="28" xfId="0" applyFont="1" applyBorder="1" applyAlignment="1">
      <alignment horizontal="center" wrapText="1"/>
    </xf>
    <xf numFmtId="0" fontId="75" fillId="0" borderId="29" xfId="0" applyFont="1" applyBorder="1" applyAlignment="1">
      <alignment horizontal="center" wrapText="1"/>
    </xf>
    <xf numFmtId="0" fontId="75" fillId="0" borderId="30" xfId="0" applyFont="1" applyBorder="1" applyAlignment="1">
      <alignment horizontal="center" wrapText="1"/>
    </xf>
    <xf numFmtId="0" fontId="11" fillId="0" borderId="32" xfId="53" applyFont="1" applyBorder="1" applyAlignment="1">
      <alignment horizontal="center" vertical="center" wrapText="1"/>
      <protection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34" xfId="53" applyFont="1" applyBorder="1" applyAlignment="1">
      <alignment horizontal="center" vertical="center" wrapText="1"/>
      <protection/>
    </xf>
    <xf numFmtId="0" fontId="75" fillId="34" borderId="15" xfId="0" applyFont="1" applyFill="1" applyBorder="1" applyAlignment="1">
      <alignment horizontal="center" wrapText="1"/>
    </xf>
    <xf numFmtId="0" fontId="75" fillId="0" borderId="15" xfId="0" applyFont="1" applyBorder="1" applyAlignment="1">
      <alignment horizontal="center" wrapText="1"/>
    </xf>
    <xf numFmtId="0" fontId="86" fillId="0" borderId="0" xfId="0" applyNumberFormat="1" applyFont="1" applyAlignment="1">
      <alignment horizontal="left" wrapText="1"/>
    </xf>
    <xf numFmtId="0" fontId="86" fillId="0" borderId="0" xfId="0" applyNumberFormat="1" applyFont="1" applyAlignment="1">
      <alignment wrapText="1"/>
    </xf>
    <xf numFmtId="0" fontId="86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75" fillId="34" borderId="35" xfId="0" applyFont="1" applyFill="1" applyBorder="1" applyAlignment="1">
      <alignment horizontal="center" wrapText="1"/>
    </xf>
    <xf numFmtId="0" fontId="75" fillId="34" borderId="11" xfId="0" applyFont="1" applyFill="1" applyBorder="1" applyAlignment="1">
      <alignment horizontal="center" wrapText="1"/>
    </xf>
    <xf numFmtId="0" fontId="75" fillId="33" borderId="35" xfId="0" applyFont="1" applyFill="1" applyBorder="1" applyAlignment="1">
      <alignment horizontal="center" wrapText="1"/>
    </xf>
    <xf numFmtId="0" fontId="75" fillId="33" borderId="36" xfId="0" applyFont="1" applyFill="1" applyBorder="1" applyAlignment="1">
      <alignment horizontal="center" wrapText="1"/>
    </xf>
    <xf numFmtId="0" fontId="75" fillId="34" borderId="36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78" fillId="0" borderId="38" xfId="0" applyFont="1" applyBorder="1" applyAlignment="1">
      <alignment horizontal="center" wrapText="1"/>
    </xf>
    <xf numFmtId="0" fontId="78" fillId="0" borderId="39" xfId="0" applyFont="1" applyBorder="1" applyAlignment="1">
      <alignment horizont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75" fillId="0" borderId="40" xfId="0" applyFont="1" applyBorder="1" applyAlignment="1">
      <alignment horizontal="center" wrapText="1"/>
    </xf>
    <xf numFmtId="0" fontId="74" fillId="0" borderId="41" xfId="0" applyFont="1" applyFill="1" applyBorder="1" applyAlignment="1">
      <alignment horizontal="center" wrapText="1"/>
    </xf>
    <xf numFmtId="0" fontId="74" fillId="0" borderId="12" xfId="0" applyFont="1" applyFill="1" applyBorder="1" applyAlignment="1">
      <alignment horizontal="center" wrapText="1"/>
    </xf>
    <xf numFmtId="0" fontId="97" fillId="0" borderId="0" xfId="0" applyFont="1" applyAlignment="1">
      <alignment horizontal="center" vertical="center" wrapText="1"/>
    </xf>
    <xf numFmtId="0" fontId="74" fillId="0" borderId="35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74" fillId="0" borderId="36" xfId="0" applyFont="1" applyBorder="1" applyAlignment="1">
      <alignment horizont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9" fillId="0" borderId="3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2" fontId="89" fillId="0" borderId="35" xfId="0" applyNumberFormat="1" applyFont="1" applyBorder="1" applyAlignment="1">
      <alignment horizontal="center" vertical="center" wrapText="1"/>
    </xf>
    <xf numFmtId="2" fontId="89" fillId="0" borderId="11" xfId="0" applyNumberFormat="1" applyFont="1" applyBorder="1" applyAlignment="1">
      <alignment horizontal="center" vertical="center" wrapText="1"/>
    </xf>
    <xf numFmtId="0" fontId="99" fillId="0" borderId="0" xfId="0" applyFont="1" applyAlignment="1">
      <alignment/>
    </xf>
    <xf numFmtId="0" fontId="8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5" fillId="0" borderId="35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wrapText="1"/>
    </xf>
    <xf numFmtId="0" fontId="85" fillId="0" borderId="17" xfId="0" applyFont="1" applyBorder="1" applyAlignment="1">
      <alignment horizontal="center" vertical="center" wrapText="1"/>
    </xf>
    <xf numFmtId="0" fontId="85" fillId="35" borderId="28" xfId="0" applyFont="1" applyFill="1" applyBorder="1" applyAlignment="1">
      <alignment horizontal="center" vertical="center" wrapText="1"/>
    </xf>
    <xf numFmtId="0" fontId="85" fillId="35" borderId="15" xfId="0" applyFont="1" applyFill="1" applyBorder="1" applyAlignment="1">
      <alignment horizontal="center" vertical="center" wrapText="1"/>
    </xf>
    <xf numFmtId="0" fontId="85" fillId="35" borderId="35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53" applyFont="1" applyBorder="1" applyAlignment="1">
      <alignment horizontal="center" vertical="center" wrapText="1"/>
      <protection/>
    </xf>
    <xf numFmtId="0" fontId="11" fillId="36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iumf.local\shares\D\&#1060;&#1069;&#1054;\&#1087;&#1088;&#1072;&#1081;&#1089;&#1099;,%20&#1085;&#1072;&#1087;&#1086;&#1083;&#1085;&#1103;&#1077;&#1084;&#1086;&#1089;&#1090;&#1100;\2020%20&#1075;\&#1055;&#1088;&#1072;&#1081;&#1089;&#1099;%20&#1085;&#1072;%20&#1087;&#1091;&#1090;&#1077;&#1074;&#1082;&#1080;%202020%20&#1075;&#1086;&#1076;\&#1055;&#1088;&#1072;&#1081;&#1089;&#1099;%20&#1085;&#1072;%20&#1087;&#1091;&#1090;&#1077;&#1074;&#1082;&#1080;%20&#1080;%20&#1075;&#1086;&#1089;&#1090;&#1080;&#1085;&#1080;&#1095;&#1085;&#1086;&#1077;%20&#1088;&#1072;&#1079;&#1084;&#1077;&#1097;&#1077;&#1085;&#1080;&#1077;%202020%20&#1075;.&#1074;&#1089;&#1077;%20&#1089;&#1077;&#1079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.Серги (путевки)от Косолаповой"/>
      <sheetName val="Н.Серги (путевки)"/>
      <sheetName val="Н.Серги (Гост)"/>
      <sheetName val="Н.Серги (Гост) почасовая"/>
      <sheetName val="Самоцвет (путевки) от Косолапов"/>
      <sheetName val="Самоцвет (путевки)"/>
      <sheetName val="Самоцвет (Гост)"/>
      <sheetName val="Самоцвет (Гост) почасовая"/>
    </sheetNames>
    <sheetDataSet>
      <sheetData sheetId="1">
        <row r="27">
          <cell r="O27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AP38"/>
  <sheetViews>
    <sheetView tabSelected="1" view="pageBreakPreview" zoomScale="60" zoomScaleNormal="60" zoomScalePageLayoutView="0" workbookViewId="0" topLeftCell="A1">
      <selection activeCell="AD1" sqref="AD1:AD4"/>
    </sheetView>
  </sheetViews>
  <sheetFormatPr defaultColWidth="9.140625" defaultRowHeight="15"/>
  <cols>
    <col min="1" max="1" width="4.140625" style="0" customWidth="1"/>
    <col min="2" max="2" width="38.28125" style="0" customWidth="1"/>
    <col min="3" max="3" width="16.140625" style="0" customWidth="1"/>
    <col min="4" max="4" width="19.57421875" style="0" customWidth="1"/>
    <col min="5" max="5" width="25.28125" style="0" customWidth="1"/>
    <col min="6" max="6" width="26.140625" style="0" customWidth="1"/>
    <col min="7" max="7" width="29.421875" style="0" customWidth="1"/>
    <col min="8" max="8" width="30.28125" style="0" customWidth="1"/>
    <col min="12" max="29" width="0" style="0" hidden="1" customWidth="1"/>
    <col min="30" max="34" width="9.421875" style="0" customWidth="1"/>
    <col min="35" max="35" width="18.00390625" style="0" customWidth="1"/>
    <col min="37" max="37" width="9.140625" style="0" customWidth="1"/>
  </cols>
  <sheetData>
    <row r="1" spans="1:36" ht="18.75">
      <c r="A1" s="21" t="s">
        <v>0</v>
      </c>
      <c r="AD1" s="88"/>
      <c r="AE1" s="88"/>
      <c r="AF1" s="88"/>
      <c r="AJ1" s="1"/>
    </row>
    <row r="2" spans="1:32" ht="18">
      <c r="A2" s="22" t="s">
        <v>1</v>
      </c>
      <c r="AD2" s="24"/>
      <c r="AE2" s="24"/>
      <c r="AF2" s="24"/>
    </row>
    <row r="3" spans="1:32" ht="18">
      <c r="A3" s="22" t="s">
        <v>2</v>
      </c>
      <c r="AD3" s="24"/>
      <c r="AE3" s="24"/>
      <c r="AF3" s="24"/>
    </row>
    <row r="4" spans="30:42" ht="31.5">
      <c r="AD4" s="17"/>
      <c r="AE4" s="17"/>
      <c r="AF4" s="17" t="s">
        <v>49</v>
      </c>
      <c r="AG4" s="35"/>
      <c r="AH4" s="35"/>
      <c r="AI4" s="31"/>
      <c r="AJ4" s="31"/>
      <c r="AK4" s="31"/>
      <c r="AL4" s="31"/>
      <c r="AM4" s="31"/>
      <c r="AN4" s="31"/>
      <c r="AO4" s="31"/>
      <c r="AP4" s="31"/>
    </row>
    <row r="5" spans="30:42" ht="126">
      <c r="AD5" s="17"/>
      <c r="AE5" s="17"/>
      <c r="AF5" s="17" t="s">
        <v>52</v>
      </c>
      <c r="AG5" s="35"/>
      <c r="AH5" s="35"/>
      <c r="AI5" s="31"/>
      <c r="AJ5" s="31"/>
      <c r="AK5" s="31"/>
      <c r="AL5" s="31"/>
      <c r="AM5" s="31"/>
      <c r="AN5" s="31"/>
      <c r="AO5" s="31"/>
      <c r="AP5" s="31"/>
    </row>
    <row r="6" spans="1:42" ht="22.5" customHeight="1">
      <c r="A6" s="139" t="s">
        <v>54</v>
      </c>
      <c r="B6" s="139"/>
      <c r="C6" s="139"/>
      <c r="D6" s="139"/>
      <c r="E6" s="139"/>
      <c r="F6" s="139"/>
      <c r="G6" s="139"/>
      <c r="H6" s="139"/>
      <c r="I6" s="23"/>
      <c r="J6" s="23"/>
      <c r="K6" s="23"/>
      <c r="L6" s="23"/>
      <c r="M6" s="23"/>
      <c r="N6" s="23"/>
      <c r="O6" s="23"/>
      <c r="P6" s="2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7"/>
      <c r="AE6" s="17"/>
      <c r="AF6" s="17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38" s="17" customFormat="1" ht="24" customHeight="1">
      <c r="A7" s="40" t="s">
        <v>27</v>
      </c>
      <c r="B7" s="41"/>
      <c r="C7" s="41"/>
      <c r="D7" s="41"/>
      <c r="E7" s="41"/>
      <c r="F7" s="41"/>
      <c r="G7" s="41"/>
      <c r="H7" s="4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s="17" customFormat="1" ht="24" customHeight="1">
      <c r="A8" s="40"/>
      <c r="B8" s="41"/>
      <c r="C8" s="41"/>
      <c r="D8" s="41"/>
      <c r="E8" s="41"/>
      <c r="F8" s="41"/>
      <c r="G8" s="41"/>
      <c r="H8" s="4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s="17" customFormat="1" ht="39" customHeight="1">
      <c r="A9" s="40" t="s">
        <v>4</v>
      </c>
      <c r="B9" s="41"/>
      <c r="C9" s="41"/>
      <c r="D9" s="41"/>
      <c r="E9" s="41"/>
      <c r="F9" s="41"/>
      <c r="G9" s="41"/>
      <c r="H9" s="4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s="18" customFormat="1" ht="24" customHeight="1">
      <c r="A10" s="42" t="s">
        <v>28</v>
      </c>
      <c r="B10" s="43"/>
      <c r="C10" s="44"/>
      <c r="D10" s="44"/>
      <c r="E10" s="19"/>
      <c r="F10" s="45" t="s">
        <v>44</v>
      </c>
      <c r="G10" s="44"/>
      <c r="H10" s="4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18" customFormat="1" ht="22.5" customHeight="1">
      <c r="A11" s="42" t="s">
        <v>39</v>
      </c>
      <c r="B11" s="43"/>
      <c r="C11" s="44"/>
      <c r="D11" s="44"/>
      <c r="E11" s="19"/>
      <c r="F11" s="45" t="s">
        <v>29</v>
      </c>
      <c r="G11" s="44"/>
      <c r="H11" s="4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18" customFormat="1" ht="22.5" customHeight="1">
      <c r="A12" s="42" t="s">
        <v>38</v>
      </c>
      <c r="B12" s="43"/>
      <c r="C12" s="44"/>
      <c r="D12" s="44"/>
      <c r="E12" s="19"/>
      <c r="F12" s="45" t="s">
        <v>45</v>
      </c>
      <c r="G12" s="44"/>
      <c r="H12" s="4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18" customFormat="1" ht="20.25" customHeight="1">
      <c r="A13" s="42" t="s">
        <v>37</v>
      </c>
      <c r="B13" s="43"/>
      <c r="C13" s="44"/>
      <c r="D13" s="44"/>
      <c r="E13" s="19"/>
      <c r="F13" s="42" t="s">
        <v>35</v>
      </c>
      <c r="G13" s="4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6" s="19" customFormat="1" ht="24" customHeight="1">
      <c r="A14" s="42" t="s">
        <v>36</v>
      </c>
      <c r="B14" s="43"/>
      <c r="C14" s="44"/>
      <c r="D14" s="44"/>
      <c r="E14" s="44"/>
      <c r="F14" s="44"/>
    </row>
    <row r="15" spans="2:42" ht="15">
      <c r="B15" s="4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1"/>
      <c r="AN15" s="31"/>
      <c r="AO15" s="31"/>
      <c r="AP15" s="31"/>
    </row>
    <row r="16" spans="1:42" ht="15.75" thickBot="1">
      <c r="A16" s="4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2"/>
      <c r="AN16" s="2"/>
      <c r="AO16" s="2"/>
      <c r="AP16" s="2"/>
    </row>
    <row r="17" spans="1:42" ht="19.5" thickBot="1">
      <c r="A17" s="147" t="s">
        <v>5</v>
      </c>
      <c r="B17" s="117" t="s">
        <v>6</v>
      </c>
      <c r="C17" s="119" t="s">
        <v>7</v>
      </c>
      <c r="D17" s="120"/>
      <c r="E17" s="120"/>
      <c r="F17" s="120"/>
      <c r="G17" s="120"/>
      <c r="H17" s="120"/>
      <c r="I17" s="36"/>
      <c r="J17" s="36"/>
      <c r="K17" s="36"/>
      <c r="L17" s="121" t="s">
        <v>7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36"/>
      <c r="AE17" s="36"/>
      <c r="AF17" s="36"/>
      <c r="AG17" s="36"/>
      <c r="AH17" s="36"/>
      <c r="AI17" s="36"/>
      <c r="AJ17" s="36"/>
      <c r="AK17" s="36"/>
      <c r="AL17" s="36"/>
      <c r="AM17" s="2"/>
      <c r="AN17" s="2"/>
      <c r="AO17" s="2"/>
      <c r="AP17" s="2"/>
    </row>
    <row r="18" spans="1:42" ht="85.5" customHeight="1" thickBot="1">
      <c r="A18" s="148"/>
      <c r="B18" s="118"/>
      <c r="C18" s="124" t="s">
        <v>55</v>
      </c>
      <c r="D18" s="125"/>
      <c r="E18" s="125"/>
      <c r="F18" s="125"/>
      <c r="G18" s="125"/>
      <c r="H18" s="126"/>
      <c r="I18" s="36"/>
      <c r="J18" s="36"/>
      <c r="K18" s="36"/>
      <c r="L18" s="121" t="s">
        <v>8</v>
      </c>
      <c r="M18" s="122"/>
      <c r="N18" s="122"/>
      <c r="O18" s="122"/>
      <c r="P18" s="122"/>
      <c r="Q18" s="128"/>
      <c r="R18" s="121" t="s">
        <v>9</v>
      </c>
      <c r="S18" s="122"/>
      <c r="T18" s="122"/>
      <c r="U18" s="122"/>
      <c r="V18" s="122"/>
      <c r="W18" s="128"/>
      <c r="X18" s="121" t="s">
        <v>10</v>
      </c>
      <c r="Y18" s="122"/>
      <c r="Z18" s="122"/>
      <c r="AA18" s="122"/>
      <c r="AB18" s="122"/>
      <c r="AC18" s="123"/>
      <c r="AD18" s="36"/>
      <c r="AE18" s="36"/>
      <c r="AF18" s="36"/>
      <c r="AG18" s="36"/>
      <c r="AH18" s="36"/>
      <c r="AI18" s="36"/>
      <c r="AJ18" s="36"/>
      <c r="AK18" s="36"/>
      <c r="AL18" s="36"/>
      <c r="AM18" s="2"/>
      <c r="AN18" s="2"/>
      <c r="AO18" s="2"/>
      <c r="AP18" s="2"/>
    </row>
    <row r="19" spans="1:42" ht="24.75" customHeight="1" thickBot="1">
      <c r="A19" s="148"/>
      <c r="B19" s="118"/>
      <c r="C19" s="143" t="s">
        <v>11</v>
      </c>
      <c r="D19" s="144"/>
      <c r="E19" s="145"/>
      <c r="F19" s="146" t="s">
        <v>12</v>
      </c>
      <c r="G19" s="144"/>
      <c r="H19" s="145"/>
      <c r="I19" s="36"/>
      <c r="J19" s="36"/>
      <c r="K19" s="36"/>
      <c r="L19" s="111" t="s">
        <v>11</v>
      </c>
      <c r="M19" s="112"/>
      <c r="N19" s="113"/>
      <c r="O19" s="114" t="s">
        <v>12</v>
      </c>
      <c r="P19" s="115"/>
      <c r="Q19" s="127"/>
      <c r="R19" s="111" t="s">
        <v>11</v>
      </c>
      <c r="S19" s="112"/>
      <c r="T19" s="113"/>
      <c r="U19" s="114" t="s">
        <v>12</v>
      </c>
      <c r="V19" s="115"/>
      <c r="W19" s="127"/>
      <c r="X19" s="111" t="s">
        <v>11</v>
      </c>
      <c r="Y19" s="112"/>
      <c r="Z19" s="113"/>
      <c r="AA19" s="114" t="s">
        <v>12</v>
      </c>
      <c r="AB19" s="115"/>
      <c r="AC19" s="116"/>
      <c r="AD19" s="36"/>
      <c r="AE19" s="36"/>
      <c r="AF19" s="36"/>
      <c r="AG19" s="36"/>
      <c r="AH19" s="36"/>
      <c r="AI19" s="36"/>
      <c r="AJ19" s="36"/>
      <c r="AK19" s="36"/>
      <c r="AL19" s="36"/>
      <c r="AM19" s="2"/>
      <c r="AN19" s="2"/>
      <c r="AO19" s="2"/>
      <c r="AP19" s="2"/>
    </row>
    <row r="20" spans="1:42" ht="19.5" customHeight="1" thickBot="1">
      <c r="A20" s="148"/>
      <c r="B20" s="118"/>
      <c r="C20" s="140" t="s">
        <v>13</v>
      </c>
      <c r="D20" s="141"/>
      <c r="E20" s="142" t="s">
        <v>30</v>
      </c>
      <c r="F20" s="140" t="s">
        <v>13</v>
      </c>
      <c r="G20" s="141"/>
      <c r="H20" s="142" t="s">
        <v>30</v>
      </c>
      <c r="I20" s="36"/>
      <c r="J20" s="36"/>
      <c r="K20" s="36"/>
      <c r="L20" s="111" t="s">
        <v>13</v>
      </c>
      <c r="M20" s="113"/>
      <c r="N20" s="135" t="s">
        <v>14</v>
      </c>
      <c r="O20" s="114" t="s">
        <v>13</v>
      </c>
      <c r="P20" s="127"/>
      <c r="Q20" s="133" t="s">
        <v>14</v>
      </c>
      <c r="R20" s="111" t="s">
        <v>13</v>
      </c>
      <c r="S20" s="113"/>
      <c r="T20" s="135" t="s">
        <v>14</v>
      </c>
      <c r="U20" s="114" t="s">
        <v>13</v>
      </c>
      <c r="V20" s="127"/>
      <c r="W20" s="133" t="s">
        <v>14</v>
      </c>
      <c r="X20" s="111" t="s">
        <v>13</v>
      </c>
      <c r="Y20" s="113"/>
      <c r="Z20" s="135" t="s">
        <v>14</v>
      </c>
      <c r="AA20" s="114" t="s">
        <v>13</v>
      </c>
      <c r="AB20" s="127"/>
      <c r="AC20" s="133" t="s">
        <v>14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2"/>
      <c r="AN20" s="2"/>
      <c r="AO20" s="2"/>
      <c r="AP20" s="2"/>
    </row>
    <row r="21" spans="1:42" ht="78" customHeight="1" thickBot="1">
      <c r="A21" s="148"/>
      <c r="B21" s="118"/>
      <c r="C21" s="54" t="s">
        <v>34</v>
      </c>
      <c r="D21" s="55" t="s">
        <v>33</v>
      </c>
      <c r="E21" s="142"/>
      <c r="F21" s="54" t="s">
        <v>34</v>
      </c>
      <c r="G21" s="55" t="s">
        <v>33</v>
      </c>
      <c r="H21" s="142"/>
      <c r="I21" s="36"/>
      <c r="J21" s="36"/>
      <c r="K21" s="36"/>
      <c r="L21" s="34" t="s">
        <v>15</v>
      </c>
      <c r="M21" s="6" t="s">
        <v>16</v>
      </c>
      <c r="N21" s="136"/>
      <c r="O21" s="7" t="s">
        <v>15</v>
      </c>
      <c r="P21" s="7" t="s">
        <v>16</v>
      </c>
      <c r="Q21" s="137"/>
      <c r="R21" s="8" t="s">
        <v>15</v>
      </c>
      <c r="S21" s="3" t="s">
        <v>16</v>
      </c>
      <c r="T21" s="138"/>
      <c r="U21" s="4" t="s">
        <v>15</v>
      </c>
      <c r="V21" s="4" t="s">
        <v>16</v>
      </c>
      <c r="W21" s="134"/>
      <c r="X21" s="8" t="s">
        <v>15</v>
      </c>
      <c r="Y21" s="3" t="s">
        <v>16</v>
      </c>
      <c r="Z21" s="138"/>
      <c r="AA21" s="4" t="s">
        <v>15</v>
      </c>
      <c r="AB21" s="4" t="s">
        <v>16</v>
      </c>
      <c r="AC21" s="134"/>
      <c r="AD21" s="36"/>
      <c r="AE21" s="36"/>
      <c r="AF21" s="36"/>
      <c r="AG21" s="36"/>
      <c r="AH21" s="36"/>
      <c r="AI21" s="36"/>
      <c r="AJ21" s="36"/>
      <c r="AK21" s="36"/>
      <c r="AL21" s="36"/>
      <c r="AM21" s="2"/>
      <c r="AN21" s="2"/>
      <c r="AO21" s="2"/>
      <c r="AP21" s="2"/>
    </row>
    <row r="22" spans="1:42" ht="38.25" customHeight="1">
      <c r="A22" s="56">
        <v>1</v>
      </c>
      <c r="B22" s="57" t="s">
        <v>17</v>
      </c>
      <c r="C22" s="89">
        <v>2500</v>
      </c>
      <c r="D22" s="55" t="s">
        <v>18</v>
      </c>
      <c r="E22" s="58">
        <v>1450</v>
      </c>
      <c r="F22" s="92">
        <v>3000</v>
      </c>
      <c r="G22" s="55" t="s">
        <v>18</v>
      </c>
      <c r="H22" s="58">
        <v>1950</v>
      </c>
      <c r="I22" s="36"/>
      <c r="J22" s="36"/>
      <c r="K22" s="108"/>
      <c r="L22" s="108" t="e">
        <f>D22-'[1]Н.Серги (путевки)'!$O$27</f>
        <v>#VALUE!</v>
      </c>
      <c r="M22" s="108">
        <f>E22-'[1]Н.Серги (путевки)'!$O$27</f>
        <v>-1050</v>
      </c>
      <c r="N22" s="108">
        <f>F22-'[1]Н.Серги (путевки)'!$O$27</f>
        <v>500</v>
      </c>
      <c r="O22" s="108" t="e">
        <f>G22-'[1]Н.Серги (путевки)'!$O$27</f>
        <v>#VALUE!</v>
      </c>
      <c r="P22" s="108">
        <f>H22-'[1]Н.Серги (путевки)'!$O$27</f>
        <v>-550</v>
      </c>
      <c r="Q22" s="108">
        <f>I22-'[1]Н.Серги (путевки)'!$O$27</f>
        <v>-2500</v>
      </c>
      <c r="R22" s="108">
        <f>J22-'[1]Н.Серги (путевки)'!$O$27</f>
        <v>-2500</v>
      </c>
      <c r="S22" s="108">
        <f>K22-'[1]Н.Серги (путевки)'!$O$27</f>
        <v>-2500</v>
      </c>
      <c r="T22" s="108" t="e">
        <f>L22-'[1]Н.Серги (путевки)'!$O$27</f>
        <v>#VALUE!</v>
      </c>
      <c r="U22" s="108">
        <f>M22-'[1]Н.Серги (путевки)'!$O$27</f>
        <v>-3550</v>
      </c>
      <c r="V22" s="108">
        <f>N22-'[1]Н.Серги (путевки)'!$O$27</f>
        <v>-2000</v>
      </c>
      <c r="W22" s="108" t="e">
        <f>O22-'[1]Н.Серги (путевки)'!$O$27</f>
        <v>#VALUE!</v>
      </c>
      <c r="X22" s="108">
        <f>P22-'[1]Н.Серги (путевки)'!$O$27</f>
        <v>-3050</v>
      </c>
      <c r="Y22" s="108">
        <f>Q22-'[1]Н.Серги (путевки)'!$O$27</f>
        <v>-5000</v>
      </c>
      <c r="Z22" s="108">
        <f>R22-'[1]Н.Серги (путевки)'!$O$27</f>
        <v>-5000</v>
      </c>
      <c r="AA22" s="108">
        <f>S22-'[1]Н.Серги (путевки)'!$O$27</f>
        <v>-5000</v>
      </c>
      <c r="AB22" s="108" t="e">
        <f>T22-'[1]Н.Серги (путевки)'!$O$27</f>
        <v>#VALUE!</v>
      </c>
      <c r="AC22" s="108">
        <f>U22-'[1]Н.Серги (путевки)'!$O$27</f>
        <v>-6050</v>
      </c>
      <c r="AD22" s="109"/>
      <c r="AE22" s="109"/>
      <c r="AF22" s="109"/>
      <c r="AG22" s="109"/>
      <c r="AH22" s="109"/>
      <c r="AI22" s="110"/>
      <c r="AJ22" s="36"/>
      <c r="AK22" s="36"/>
      <c r="AL22" s="36"/>
      <c r="AM22" s="2"/>
      <c r="AN22" s="2"/>
      <c r="AO22" s="2"/>
      <c r="AP22" s="2"/>
    </row>
    <row r="23" spans="1:42" ht="39.75" customHeight="1" thickBot="1">
      <c r="A23" s="56">
        <v>2</v>
      </c>
      <c r="B23" s="57" t="s">
        <v>19</v>
      </c>
      <c r="C23" s="89">
        <v>2920</v>
      </c>
      <c r="D23" s="55" t="s">
        <v>18</v>
      </c>
      <c r="E23" s="58">
        <v>1450</v>
      </c>
      <c r="F23" s="92">
        <v>3420</v>
      </c>
      <c r="G23" s="55" t="s">
        <v>18</v>
      </c>
      <c r="H23" s="58">
        <v>1950</v>
      </c>
      <c r="I23" s="36"/>
      <c r="J23" s="36"/>
      <c r="K23" s="108"/>
      <c r="L23" s="10">
        <v>390</v>
      </c>
      <c r="M23" s="11" t="s">
        <v>18</v>
      </c>
      <c r="N23" s="11">
        <v>90</v>
      </c>
      <c r="O23" s="12">
        <v>140</v>
      </c>
      <c r="P23" s="12" t="s">
        <v>18</v>
      </c>
      <c r="Q23" s="12">
        <v>190</v>
      </c>
      <c r="R23" s="11">
        <v>460</v>
      </c>
      <c r="S23" s="11" t="s">
        <v>18</v>
      </c>
      <c r="T23" s="11">
        <v>60</v>
      </c>
      <c r="U23" s="12">
        <v>110</v>
      </c>
      <c r="V23" s="12" t="s">
        <v>18</v>
      </c>
      <c r="W23" s="12">
        <v>160</v>
      </c>
      <c r="X23" s="11">
        <v>570</v>
      </c>
      <c r="Y23" s="11" t="s">
        <v>18</v>
      </c>
      <c r="Z23" s="11">
        <v>70</v>
      </c>
      <c r="AA23" s="12">
        <v>220</v>
      </c>
      <c r="AB23" s="12" t="s">
        <v>18</v>
      </c>
      <c r="AC23" s="12">
        <v>170</v>
      </c>
      <c r="AD23" s="109"/>
      <c r="AE23" s="109"/>
      <c r="AF23" s="109"/>
      <c r="AG23" s="109"/>
      <c r="AH23" s="109"/>
      <c r="AI23" s="110"/>
      <c r="AJ23" s="36"/>
      <c r="AK23" s="36"/>
      <c r="AL23" s="36"/>
      <c r="AM23" s="2"/>
      <c r="AN23" s="2"/>
      <c r="AO23" s="2"/>
      <c r="AP23" s="2"/>
    </row>
    <row r="24" spans="1:42" ht="42.75" customHeight="1" thickBot="1">
      <c r="A24" s="56">
        <v>3</v>
      </c>
      <c r="B24" s="57" t="s">
        <v>20</v>
      </c>
      <c r="C24" s="59">
        <v>2600</v>
      </c>
      <c r="D24" s="90">
        <v>1970</v>
      </c>
      <c r="E24" s="60" t="s">
        <v>18</v>
      </c>
      <c r="F24" s="61">
        <v>3100</v>
      </c>
      <c r="G24" s="93">
        <v>2470</v>
      </c>
      <c r="H24" s="58"/>
      <c r="I24" s="36"/>
      <c r="J24" s="36"/>
      <c r="K24" s="108"/>
      <c r="L24" s="10">
        <v>390</v>
      </c>
      <c r="M24" s="11">
        <v>490</v>
      </c>
      <c r="N24" s="11" t="s">
        <v>18</v>
      </c>
      <c r="O24" s="12">
        <v>-410</v>
      </c>
      <c r="P24" s="12">
        <v>140</v>
      </c>
      <c r="Q24" s="12" t="s">
        <v>18</v>
      </c>
      <c r="R24" s="11">
        <v>440</v>
      </c>
      <c r="S24" s="11">
        <v>560</v>
      </c>
      <c r="T24" s="11" t="s">
        <v>18</v>
      </c>
      <c r="U24" s="12">
        <v>-510</v>
      </c>
      <c r="V24" s="12">
        <v>110</v>
      </c>
      <c r="W24" s="12" t="s">
        <v>18</v>
      </c>
      <c r="X24" s="11">
        <v>580</v>
      </c>
      <c r="Y24" s="11">
        <v>640</v>
      </c>
      <c r="Z24" s="11" t="s">
        <v>18</v>
      </c>
      <c r="AA24" s="12">
        <v>-520</v>
      </c>
      <c r="AB24" s="12">
        <v>190</v>
      </c>
      <c r="AC24" s="12" t="s">
        <v>18</v>
      </c>
      <c r="AD24" s="109"/>
      <c r="AE24" s="109"/>
      <c r="AF24" s="109"/>
      <c r="AG24" s="109"/>
      <c r="AH24" s="109"/>
      <c r="AI24" s="110"/>
      <c r="AJ24" s="36"/>
      <c r="AK24" s="36"/>
      <c r="AL24" s="36"/>
      <c r="AM24" s="2"/>
      <c r="AN24" s="2"/>
      <c r="AO24" s="2"/>
      <c r="AP24" s="2"/>
    </row>
    <row r="25" spans="1:42" ht="38.25" thickBot="1">
      <c r="A25" s="56">
        <v>4</v>
      </c>
      <c r="B25" s="57" t="s">
        <v>21</v>
      </c>
      <c r="C25" s="59">
        <v>3250</v>
      </c>
      <c r="D25" s="90">
        <v>2300</v>
      </c>
      <c r="E25" s="58">
        <v>1450</v>
      </c>
      <c r="F25" s="61">
        <v>3750</v>
      </c>
      <c r="G25" s="93">
        <v>2800</v>
      </c>
      <c r="H25" s="58">
        <v>1950</v>
      </c>
      <c r="I25" s="36"/>
      <c r="J25" s="36"/>
      <c r="K25" s="108"/>
      <c r="L25" s="10">
        <v>390</v>
      </c>
      <c r="M25" s="11">
        <v>490</v>
      </c>
      <c r="N25" s="11">
        <v>90</v>
      </c>
      <c r="O25" s="12">
        <v>-210</v>
      </c>
      <c r="P25" s="12">
        <v>140</v>
      </c>
      <c r="Q25" s="12">
        <v>190</v>
      </c>
      <c r="R25" s="11">
        <v>410</v>
      </c>
      <c r="S25" s="11">
        <v>540</v>
      </c>
      <c r="T25" s="11">
        <v>60</v>
      </c>
      <c r="U25" s="12">
        <v>-290</v>
      </c>
      <c r="V25" s="12">
        <v>140</v>
      </c>
      <c r="W25" s="12">
        <v>160</v>
      </c>
      <c r="X25" s="11">
        <v>590</v>
      </c>
      <c r="Y25" s="11">
        <v>660</v>
      </c>
      <c r="Z25" s="11">
        <v>70</v>
      </c>
      <c r="AA25" s="12">
        <v>-210</v>
      </c>
      <c r="AB25" s="12">
        <v>210</v>
      </c>
      <c r="AC25" s="12">
        <v>170</v>
      </c>
      <c r="AD25" s="109"/>
      <c r="AE25" s="109"/>
      <c r="AF25" s="109"/>
      <c r="AG25" s="109"/>
      <c r="AH25" s="109"/>
      <c r="AI25" s="110"/>
      <c r="AJ25" s="36"/>
      <c r="AK25" s="36"/>
      <c r="AL25" s="36"/>
      <c r="AM25" s="2"/>
      <c r="AN25" s="2"/>
      <c r="AO25" s="2"/>
      <c r="AP25" s="2"/>
    </row>
    <row r="26" spans="1:42" ht="42.75" customHeight="1" thickBot="1">
      <c r="A26" s="56">
        <v>5</v>
      </c>
      <c r="B26" s="57" t="s">
        <v>22</v>
      </c>
      <c r="C26" s="59">
        <v>3560</v>
      </c>
      <c r="D26" s="90">
        <v>2600</v>
      </c>
      <c r="E26" s="58">
        <v>1450</v>
      </c>
      <c r="F26" s="61">
        <v>4060</v>
      </c>
      <c r="G26" s="93">
        <v>3100</v>
      </c>
      <c r="H26" s="58">
        <v>1950</v>
      </c>
      <c r="I26" s="36"/>
      <c r="J26" s="36"/>
      <c r="K26" s="108"/>
      <c r="L26" s="10">
        <v>390</v>
      </c>
      <c r="M26" s="11">
        <v>490</v>
      </c>
      <c r="N26" s="11">
        <v>90</v>
      </c>
      <c r="O26" s="12">
        <v>-210</v>
      </c>
      <c r="P26" s="12">
        <v>40</v>
      </c>
      <c r="Q26" s="12">
        <v>190</v>
      </c>
      <c r="R26" s="11">
        <v>440</v>
      </c>
      <c r="S26" s="11">
        <v>570</v>
      </c>
      <c r="T26" s="11">
        <v>60</v>
      </c>
      <c r="U26" s="12">
        <v>-260</v>
      </c>
      <c r="V26" s="12">
        <v>20</v>
      </c>
      <c r="W26" s="12">
        <v>160</v>
      </c>
      <c r="X26" s="11">
        <v>610</v>
      </c>
      <c r="Y26" s="11">
        <v>680</v>
      </c>
      <c r="Z26" s="11">
        <v>70</v>
      </c>
      <c r="AA26" s="12">
        <v>-240</v>
      </c>
      <c r="AB26" s="12">
        <v>80</v>
      </c>
      <c r="AC26" s="12">
        <v>170</v>
      </c>
      <c r="AD26" s="109"/>
      <c r="AE26" s="109"/>
      <c r="AF26" s="109"/>
      <c r="AG26" s="109"/>
      <c r="AH26" s="109"/>
      <c r="AI26" s="110"/>
      <c r="AJ26" s="36"/>
      <c r="AK26" s="36"/>
      <c r="AL26" s="36"/>
      <c r="AM26" s="2"/>
      <c r="AN26" s="2"/>
      <c r="AO26" s="2"/>
      <c r="AP26" s="2"/>
    </row>
    <row r="27" spans="1:42" ht="40.5" customHeight="1" thickBot="1">
      <c r="A27" s="56">
        <v>6</v>
      </c>
      <c r="B27" s="57" t="s">
        <v>23</v>
      </c>
      <c r="C27" s="59">
        <v>3450</v>
      </c>
      <c r="D27" s="90">
        <v>2100</v>
      </c>
      <c r="E27" s="58">
        <v>1450</v>
      </c>
      <c r="F27" s="61">
        <v>3950</v>
      </c>
      <c r="G27" s="93">
        <v>2600</v>
      </c>
      <c r="H27" s="58">
        <v>1950</v>
      </c>
      <c r="I27" s="36"/>
      <c r="J27" s="36"/>
      <c r="K27" s="108"/>
      <c r="L27" s="10">
        <v>390</v>
      </c>
      <c r="M27" s="11">
        <v>540</v>
      </c>
      <c r="N27" s="11">
        <v>90</v>
      </c>
      <c r="O27" s="12">
        <v>-460</v>
      </c>
      <c r="P27" s="12">
        <v>440</v>
      </c>
      <c r="Q27" s="12">
        <v>190</v>
      </c>
      <c r="R27" s="11">
        <v>430</v>
      </c>
      <c r="S27" s="11">
        <v>600</v>
      </c>
      <c r="T27" s="11">
        <v>60</v>
      </c>
      <c r="U27" s="12">
        <v>-570</v>
      </c>
      <c r="V27" s="12">
        <v>450</v>
      </c>
      <c r="W27" s="12">
        <v>160</v>
      </c>
      <c r="X27" s="11">
        <v>570</v>
      </c>
      <c r="Y27" s="11">
        <v>720</v>
      </c>
      <c r="Z27" s="11">
        <v>70</v>
      </c>
      <c r="AA27" s="12">
        <v>-530</v>
      </c>
      <c r="AB27" s="12">
        <v>570</v>
      </c>
      <c r="AC27" s="12">
        <v>170</v>
      </c>
      <c r="AD27" s="109"/>
      <c r="AE27" s="109"/>
      <c r="AF27" s="109"/>
      <c r="AG27" s="109"/>
      <c r="AH27" s="109"/>
      <c r="AI27" s="110"/>
      <c r="AJ27" s="36"/>
      <c r="AK27" s="36"/>
      <c r="AL27" s="36"/>
      <c r="AM27" s="2"/>
      <c r="AN27" s="2"/>
      <c r="AO27" s="2"/>
      <c r="AP27" s="2"/>
    </row>
    <row r="28" spans="1:42" ht="41.25" customHeight="1" thickBot="1">
      <c r="A28" s="56">
        <v>7</v>
      </c>
      <c r="B28" s="57" t="s">
        <v>24</v>
      </c>
      <c r="C28" s="59">
        <v>4400</v>
      </c>
      <c r="D28" s="90">
        <v>3100</v>
      </c>
      <c r="E28" s="58">
        <v>1450</v>
      </c>
      <c r="F28" s="61">
        <v>4900</v>
      </c>
      <c r="G28" s="93">
        <v>3600</v>
      </c>
      <c r="H28" s="58">
        <v>1950</v>
      </c>
      <c r="I28" s="36"/>
      <c r="J28" s="36"/>
      <c r="K28" s="108"/>
      <c r="L28" s="10">
        <v>390</v>
      </c>
      <c r="M28" s="11">
        <v>490</v>
      </c>
      <c r="N28" s="11">
        <v>90</v>
      </c>
      <c r="O28" s="12">
        <v>-410</v>
      </c>
      <c r="P28" s="12">
        <v>340</v>
      </c>
      <c r="Q28" s="12">
        <v>190</v>
      </c>
      <c r="R28" s="11">
        <v>440</v>
      </c>
      <c r="S28" s="11">
        <v>560</v>
      </c>
      <c r="T28" s="11">
        <v>60</v>
      </c>
      <c r="U28" s="12">
        <v>-510</v>
      </c>
      <c r="V28" s="12">
        <v>360</v>
      </c>
      <c r="W28" s="12">
        <v>160</v>
      </c>
      <c r="X28" s="11">
        <v>660</v>
      </c>
      <c r="Y28" s="11">
        <v>690</v>
      </c>
      <c r="Z28" s="11">
        <v>90</v>
      </c>
      <c r="AA28" s="12">
        <v>-440</v>
      </c>
      <c r="AB28" s="12">
        <v>490</v>
      </c>
      <c r="AC28" s="12">
        <v>190</v>
      </c>
      <c r="AD28" s="109"/>
      <c r="AE28" s="109"/>
      <c r="AF28" s="109"/>
      <c r="AG28" s="109"/>
      <c r="AH28" s="109"/>
      <c r="AI28" s="110"/>
      <c r="AJ28" s="36"/>
      <c r="AK28" s="36"/>
      <c r="AL28" s="36"/>
      <c r="AM28" s="2"/>
      <c r="AN28" s="2"/>
      <c r="AO28" s="2"/>
      <c r="AP28" s="2"/>
    </row>
    <row r="29" spans="1:42" ht="38.25" thickBot="1">
      <c r="A29" s="56">
        <v>8</v>
      </c>
      <c r="B29" s="62" t="s">
        <v>25</v>
      </c>
      <c r="C29" s="63">
        <v>4200</v>
      </c>
      <c r="D29" s="91">
        <v>3000</v>
      </c>
      <c r="E29" s="58">
        <v>1450</v>
      </c>
      <c r="F29" s="64">
        <v>4700</v>
      </c>
      <c r="G29" s="94">
        <v>3500</v>
      </c>
      <c r="H29" s="58">
        <v>1950</v>
      </c>
      <c r="I29" s="36"/>
      <c r="J29" s="36"/>
      <c r="K29" s="108"/>
      <c r="L29" s="10">
        <v>390</v>
      </c>
      <c r="M29" s="11">
        <v>590</v>
      </c>
      <c r="N29" s="11">
        <v>90</v>
      </c>
      <c r="O29" s="12">
        <v>-360</v>
      </c>
      <c r="P29" s="12">
        <v>340</v>
      </c>
      <c r="Q29" s="12">
        <v>190</v>
      </c>
      <c r="R29" s="11">
        <v>450</v>
      </c>
      <c r="S29" s="11">
        <v>650</v>
      </c>
      <c r="T29" s="11">
        <v>60</v>
      </c>
      <c r="U29" s="12">
        <v>-450</v>
      </c>
      <c r="V29" s="12">
        <v>350</v>
      </c>
      <c r="W29" s="12">
        <v>160</v>
      </c>
      <c r="X29" s="11">
        <v>620</v>
      </c>
      <c r="Y29" s="11">
        <v>850</v>
      </c>
      <c r="Z29" s="11">
        <v>70</v>
      </c>
      <c r="AA29" s="12">
        <v>-380</v>
      </c>
      <c r="AB29" s="12">
        <v>500</v>
      </c>
      <c r="AC29" s="12">
        <v>170</v>
      </c>
      <c r="AD29" s="109"/>
      <c r="AE29" s="109"/>
      <c r="AF29" s="109"/>
      <c r="AG29" s="109"/>
      <c r="AH29" s="109"/>
      <c r="AI29" s="110"/>
      <c r="AJ29" s="36"/>
      <c r="AK29" s="36"/>
      <c r="AL29" s="36"/>
      <c r="AM29" s="2"/>
      <c r="AN29" s="2"/>
      <c r="AO29" s="2"/>
      <c r="AP29" s="2"/>
    </row>
    <row r="30" spans="1:42" ht="23.25" customHeight="1">
      <c r="A30" s="83"/>
      <c r="B30" s="84"/>
      <c r="C30" s="85"/>
      <c r="D30" s="85"/>
      <c r="E30" s="85"/>
      <c r="F30" s="85"/>
      <c r="G30" s="85"/>
      <c r="H30" s="85"/>
      <c r="I30" s="36"/>
      <c r="J30" s="36"/>
      <c r="K30" s="108"/>
      <c r="L30" s="32"/>
      <c r="M30" s="32"/>
      <c r="N30" s="32"/>
      <c r="O30" s="33"/>
      <c r="P30" s="33"/>
      <c r="Q30" s="33"/>
      <c r="R30" s="32"/>
      <c r="S30" s="32"/>
      <c r="T30" s="32"/>
      <c r="U30" s="33"/>
      <c r="V30" s="33"/>
      <c r="W30" s="33"/>
      <c r="X30" s="32"/>
      <c r="Y30" s="32"/>
      <c r="Z30" s="32"/>
      <c r="AA30" s="33"/>
      <c r="AB30" s="33"/>
      <c r="AC30" s="33"/>
      <c r="AD30" s="36"/>
      <c r="AE30" s="36"/>
      <c r="AF30" s="36"/>
      <c r="AG30" s="36"/>
      <c r="AH30" s="36"/>
      <c r="AI30" s="36"/>
      <c r="AJ30" s="36"/>
      <c r="AK30" s="36"/>
      <c r="AL30" s="36"/>
      <c r="AM30" s="31"/>
      <c r="AN30" s="31"/>
      <c r="AO30" s="31"/>
      <c r="AP30" s="31"/>
    </row>
    <row r="31" spans="1:38" s="20" customFormat="1" ht="36" customHeight="1">
      <c r="A31" s="132" t="s">
        <v>51</v>
      </c>
      <c r="B31" s="131"/>
      <c r="C31" s="131"/>
      <c r="D31" s="131"/>
      <c r="E31" s="131"/>
      <c r="F31" s="131"/>
      <c r="G31" s="131"/>
      <c r="H31" s="1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38" ht="21" customHeight="1">
      <c r="A32" s="86" t="s">
        <v>40</v>
      </c>
      <c r="B32" s="86"/>
      <c r="C32" s="86"/>
      <c r="D32" s="86"/>
      <c r="E32" s="86"/>
      <c r="F32" s="86"/>
      <c r="G32" s="86"/>
      <c r="H32" s="8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ht="21" customHeight="1">
      <c r="A33" s="86" t="s">
        <v>41</v>
      </c>
      <c r="B33" s="86"/>
      <c r="C33" s="86"/>
      <c r="D33" s="86"/>
      <c r="E33" s="86"/>
      <c r="F33" s="86"/>
      <c r="G33" s="86"/>
      <c r="H33" s="8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37.5" customHeight="1">
      <c r="A34" s="131" t="s">
        <v>42</v>
      </c>
      <c r="B34" s="131"/>
      <c r="C34" s="131"/>
      <c r="D34" s="131"/>
      <c r="E34" s="131"/>
      <c r="F34" s="131"/>
      <c r="G34" s="131"/>
      <c r="H34" s="13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ht="41.25" customHeight="1">
      <c r="A35" s="129" t="s">
        <v>46</v>
      </c>
      <c r="B35" s="129"/>
      <c r="C35" s="129"/>
      <c r="D35" s="129"/>
      <c r="E35" s="129"/>
      <c r="F35" s="129"/>
      <c r="G35" s="129"/>
      <c r="H35" s="129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ht="39.75" customHeight="1">
      <c r="A36" s="130" t="s">
        <v>43</v>
      </c>
      <c r="B36" s="131"/>
      <c r="C36" s="131"/>
      <c r="D36" s="131"/>
      <c r="E36" s="131"/>
      <c r="F36" s="131"/>
      <c r="G36" s="131"/>
      <c r="H36" s="131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8" ht="15">
      <c r="A37" s="53"/>
      <c r="B37" s="53"/>
      <c r="C37" s="53"/>
      <c r="D37" s="53"/>
      <c r="E37" s="53"/>
      <c r="F37" s="53"/>
      <c r="G37" s="53"/>
      <c r="H37" s="53"/>
    </row>
    <row r="38" spans="1:8" ht="15">
      <c r="A38" s="53"/>
      <c r="B38" s="53"/>
      <c r="C38" s="53"/>
      <c r="D38" s="53"/>
      <c r="E38" s="53"/>
      <c r="F38" s="53"/>
      <c r="G38" s="53"/>
      <c r="H38" s="53"/>
    </row>
  </sheetData>
  <sheetProtection/>
  <mergeCells count="37">
    <mergeCell ref="A6:H6"/>
    <mergeCell ref="W20:W21"/>
    <mergeCell ref="C20:D20"/>
    <mergeCell ref="E20:E21"/>
    <mergeCell ref="F20:G20"/>
    <mergeCell ref="H20:H21"/>
    <mergeCell ref="T20:T21"/>
    <mergeCell ref="C19:E19"/>
    <mergeCell ref="F19:H19"/>
    <mergeCell ref="A17:A21"/>
    <mergeCell ref="L19:N19"/>
    <mergeCell ref="U19:W19"/>
    <mergeCell ref="A35:H35"/>
    <mergeCell ref="A36:H36"/>
    <mergeCell ref="A34:H34"/>
    <mergeCell ref="A31:H31"/>
    <mergeCell ref="AC20:AC21"/>
    <mergeCell ref="N20:N21"/>
    <mergeCell ref="O20:P20"/>
    <mergeCell ref="Q20:Q21"/>
    <mergeCell ref="R20:S20"/>
    <mergeCell ref="Z20:Z21"/>
    <mergeCell ref="AA20:AB20"/>
    <mergeCell ref="L20:M20"/>
    <mergeCell ref="X19:Z19"/>
    <mergeCell ref="AA19:AC19"/>
    <mergeCell ref="X20:Y20"/>
    <mergeCell ref="B17:B21"/>
    <mergeCell ref="C17:H17"/>
    <mergeCell ref="L17:AC17"/>
    <mergeCell ref="C18:H18"/>
    <mergeCell ref="U20:V20"/>
    <mergeCell ref="L18:Q18"/>
    <mergeCell ref="R18:W18"/>
    <mergeCell ref="O19:Q19"/>
    <mergeCell ref="R19:T19"/>
    <mergeCell ref="X18:AC18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V19"/>
  <sheetViews>
    <sheetView zoomScale="70" zoomScaleNormal="70" zoomScalePageLayoutView="0" workbookViewId="0" topLeftCell="A1">
      <selection activeCell="A21" sqref="A21:IV49"/>
    </sheetView>
  </sheetViews>
  <sheetFormatPr defaultColWidth="9.140625" defaultRowHeight="15"/>
  <cols>
    <col min="1" max="1" width="5.421875" style="0" customWidth="1"/>
    <col min="2" max="2" width="40.8515625" style="0" customWidth="1"/>
    <col min="3" max="3" width="27.28125" style="0" customWidth="1"/>
    <col min="4" max="4" width="25.28125" style="0" customWidth="1"/>
    <col min="5" max="5" width="31.00390625" style="0" customWidth="1"/>
    <col min="16" max="16" width="7.00390625" style="0" customWidth="1"/>
    <col min="18" max="36" width="0" style="0" hidden="1" customWidth="1"/>
  </cols>
  <sheetData>
    <row r="1" ht="18.75">
      <c r="A1" s="21" t="s">
        <v>0</v>
      </c>
    </row>
    <row r="2" ht="18">
      <c r="A2" s="22" t="s">
        <v>1</v>
      </c>
    </row>
    <row r="3" ht="18">
      <c r="A3" s="22" t="s">
        <v>2</v>
      </c>
    </row>
    <row r="4" spans="1:48" ht="43.5" customHeight="1">
      <c r="A4" s="155" t="s">
        <v>56</v>
      </c>
      <c r="B4" s="155"/>
      <c r="C4" s="155"/>
      <c r="D4" s="155"/>
      <c r="E4" s="155"/>
      <c r="F4" s="155"/>
      <c r="G4" s="155"/>
      <c r="H4" s="155"/>
      <c r="I4" s="155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>
      <c r="A5" s="36"/>
      <c r="B5" s="36"/>
      <c r="C5" s="36"/>
      <c r="D5" s="36"/>
      <c r="E5" s="36"/>
      <c r="F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>
      <c r="A6" s="37" t="s">
        <v>3</v>
      </c>
      <c r="B6" s="37"/>
      <c r="C6" s="37"/>
      <c r="D6" s="37"/>
      <c r="E6" s="36"/>
      <c r="F6" s="3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.75" thickBot="1">
      <c r="A7" s="36"/>
      <c r="B7" s="36"/>
      <c r="C7" s="36"/>
      <c r="D7" s="36"/>
      <c r="E7" s="36"/>
      <c r="F7" s="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.75" thickBot="1">
      <c r="A8" s="156" t="s">
        <v>5</v>
      </c>
      <c r="B8" s="159" t="s">
        <v>6</v>
      </c>
      <c r="C8" s="163" t="s">
        <v>7</v>
      </c>
      <c r="D8" s="163"/>
      <c r="E8" s="163"/>
      <c r="F8" s="36"/>
      <c r="G8" s="2"/>
      <c r="H8" s="2"/>
      <c r="O8" s="2"/>
      <c r="P8" s="2"/>
      <c r="Q8" s="2"/>
      <c r="R8" s="121" t="s">
        <v>7</v>
      </c>
      <c r="S8" s="122"/>
      <c r="T8" s="122"/>
      <c r="U8" s="122"/>
      <c r="V8" s="122"/>
      <c r="W8" s="122"/>
      <c r="X8" s="122"/>
      <c r="Y8" s="122"/>
      <c r="Z8" s="123"/>
      <c r="AA8" s="2"/>
      <c r="AB8" s="121" t="s">
        <v>7</v>
      </c>
      <c r="AC8" s="122"/>
      <c r="AD8" s="122"/>
      <c r="AE8" s="122"/>
      <c r="AF8" s="122"/>
      <c r="AG8" s="122"/>
      <c r="AH8" s="122"/>
      <c r="AI8" s="122"/>
      <c r="AJ8" s="12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61.5" customHeight="1" thickBot="1">
      <c r="A9" s="157"/>
      <c r="B9" s="160"/>
      <c r="C9" s="149" t="s">
        <v>57</v>
      </c>
      <c r="D9" s="149"/>
      <c r="E9" s="149"/>
      <c r="F9" s="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21" t="s">
        <v>8</v>
      </c>
      <c r="S9" s="122"/>
      <c r="T9" s="123"/>
      <c r="U9" s="152" t="s">
        <v>9</v>
      </c>
      <c r="V9" s="122"/>
      <c r="W9" s="123"/>
      <c r="X9" s="152" t="s">
        <v>10</v>
      </c>
      <c r="Y9" s="122"/>
      <c r="Z9" s="123"/>
      <c r="AA9" s="2"/>
      <c r="AB9" s="121" t="s">
        <v>8</v>
      </c>
      <c r="AC9" s="122"/>
      <c r="AD9" s="123"/>
      <c r="AE9" s="152" t="s">
        <v>9</v>
      </c>
      <c r="AF9" s="122"/>
      <c r="AG9" s="123"/>
      <c r="AH9" s="152" t="s">
        <v>10</v>
      </c>
      <c r="AI9" s="122"/>
      <c r="AJ9" s="12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9.5" customHeight="1" thickBot="1">
      <c r="A10" s="157"/>
      <c r="B10" s="161"/>
      <c r="C10" s="153" t="s">
        <v>13</v>
      </c>
      <c r="D10" s="154"/>
      <c r="E10" s="150" t="s">
        <v>26</v>
      </c>
      <c r="F10" s="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11" t="s">
        <v>13</v>
      </c>
      <c r="S10" s="113"/>
      <c r="T10" s="135" t="s">
        <v>26</v>
      </c>
      <c r="U10" s="111" t="s">
        <v>13</v>
      </c>
      <c r="V10" s="113"/>
      <c r="W10" s="135" t="s">
        <v>26</v>
      </c>
      <c r="X10" s="111" t="s">
        <v>13</v>
      </c>
      <c r="Y10" s="113"/>
      <c r="Z10" s="135" t="s">
        <v>26</v>
      </c>
      <c r="AA10" s="2"/>
      <c r="AB10" s="111" t="s">
        <v>13</v>
      </c>
      <c r="AC10" s="113"/>
      <c r="AD10" s="135" t="s">
        <v>26</v>
      </c>
      <c r="AE10" s="111" t="s">
        <v>13</v>
      </c>
      <c r="AF10" s="113"/>
      <c r="AG10" s="135" t="s">
        <v>26</v>
      </c>
      <c r="AH10" s="111" t="s">
        <v>13</v>
      </c>
      <c r="AI10" s="113"/>
      <c r="AJ10" s="135" t="s">
        <v>26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63" customHeight="1" thickBot="1">
      <c r="A11" s="158"/>
      <c r="B11" s="162"/>
      <c r="C11" s="38" t="s">
        <v>15</v>
      </c>
      <c r="D11" s="38" t="s">
        <v>16</v>
      </c>
      <c r="E11" s="151"/>
      <c r="F11" s="3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15</v>
      </c>
      <c r="S11" s="6" t="s">
        <v>16</v>
      </c>
      <c r="T11" s="136"/>
      <c r="U11" s="6" t="s">
        <v>15</v>
      </c>
      <c r="V11" s="6" t="s">
        <v>16</v>
      </c>
      <c r="W11" s="136"/>
      <c r="X11" s="6" t="s">
        <v>15</v>
      </c>
      <c r="Y11" s="6" t="s">
        <v>16</v>
      </c>
      <c r="Z11" s="136"/>
      <c r="AA11" s="2"/>
      <c r="AB11" s="5" t="s">
        <v>15</v>
      </c>
      <c r="AC11" s="6" t="s">
        <v>16</v>
      </c>
      <c r="AD11" s="136"/>
      <c r="AE11" s="6" t="s">
        <v>15</v>
      </c>
      <c r="AF11" s="6" t="s">
        <v>16</v>
      </c>
      <c r="AG11" s="136"/>
      <c r="AH11" s="6" t="s">
        <v>15</v>
      </c>
      <c r="AI11" s="6" t="s">
        <v>16</v>
      </c>
      <c r="AJ11" s="13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45" customHeight="1" thickBot="1">
      <c r="A12" s="9">
        <v>1</v>
      </c>
      <c r="B12" s="96" t="s">
        <v>17</v>
      </c>
      <c r="C12" s="39" t="s">
        <v>18</v>
      </c>
      <c r="D12" s="39" t="s">
        <v>18</v>
      </c>
      <c r="E12" s="98">
        <v>1000</v>
      </c>
      <c r="F12" s="3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0" t="s">
        <v>18</v>
      </c>
      <c r="S12" s="11" t="s">
        <v>18</v>
      </c>
      <c r="T12" s="13">
        <v>-150</v>
      </c>
      <c r="U12" s="10" t="s">
        <v>18</v>
      </c>
      <c r="V12" s="11" t="s">
        <v>18</v>
      </c>
      <c r="W12" s="11">
        <v>-190</v>
      </c>
      <c r="X12" s="11" t="s">
        <v>18</v>
      </c>
      <c r="Y12" s="11" t="s">
        <v>18</v>
      </c>
      <c r="Z12" s="11">
        <v>-150</v>
      </c>
      <c r="AA12" s="2"/>
      <c r="AB12" s="10" t="s">
        <v>18</v>
      </c>
      <c r="AC12" s="11" t="s">
        <v>18</v>
      </c>
      <c r="AD12" s="14">
        <v>-0.14</v>
      </c>
      <c r="AE12" s="10" t="s">
        <v>18</v>
      </c>
      <c r="AF12" s="11" t="s">
        <v>18</v>
      </c>
      <c r="AG12" s="15">
        <v>-0.15</v>
      </c>
      <c r="AH12" s="11" t="s">
        <v>18</v>
      </c>
      <c r="AI12" s="11" t="s">
        <v>18</v>
      </c>
      <c r="AJ12" s="15">
        <v>-0.11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42" customHeight="1" thickBot="1">
      <c r="A13" s="9">
        <v>2</v>
      </c>
      <c r="B13" s="96" t="s">
        <v>19</v>
      </c>
      <c r="C13" s="39" t="s">
        <v>18</v>
      </c>
      <c r="D13" s="39" t="s">
        <v>18</v>
      </c>
      <c r="E13" s="98">
        <v>1000</v>
      </c>
      <c r="F13" s="3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0" t="s">
        <v>18</v>
      </c>
      <c r="S13" s="11" t="s">
        <v>18</v>
      </c>
      <c r="T13" s="13">
        <v>-150</v>
      </c>
      <c r="U13" s="10" t="s">
        <v>18</v>
      </c>
      <c r="V13" s="11" t="s">
        <v>18</v>
      </c>
      <c r="W13" s="11">
        <v>-190</v>
      </c>
      <c r="X13" s="11" t="s">
        <v>18</v>
      </c>
      <c r="Y13" s="11" t="s">
        <v>18</v>
      </c>
      <c r="Z13" s="11">
        <v>-150</v>
      </c>
      <c r="AA13" s="2"/>
      <c r="AB13" s="10" t="s">
        <v>18</v>
      </c>
      <c r="AC13" s="11" t="s">
        <v>18</v>
      </c>
      <c r="AD13" s="14">
        <v>-0.14</v>
      </c>
      <c r="AE13" s="10" t="s">
        <v>18</v>
      </c>
      <c r="AF13" s="11" t="s">
        <v>18</v>
      </c>
      <c r="AG13" s="15">
        <v>-0.15</v>
      </c>
      <c r="AH13" s="11" t="s">
        <v>18</v>
      </c>
      <c r="AI13" s="11" t="s">
        <v>18</v>
      </c>
      <c r="AJ13" s="15">
        <v>-0.11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43.5" customHeight="1" thickBot="1">
      <c r="A14" s="9">
        <v>3</v>
      </c>
      <c r="B14" s="96" t="s">
        <v>20</v>
      </c>
      <c r="C14" s="39" t="s">
        <v>18</v>
      </c>
      <c r="D14" s="97">
        <v>1350</v>
      </c>
      <c r="E14" s="98" t="s">
        <v>18</v>
      </c>
      <c r="F14" s="3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" t="s">
        <v>18</v>
      </c>
      <c r="S14" s="11">
        <v>80</v>
      </c>
      <c r="T14" s="13" t="s">
        <v>18</v>
      </c>
      <c r="U14" s="10" t="s">
        <v>18</v>
      </c>
      <c r="V14" s="11">
        <v>190</v>
      </c>
      <c r="W14" s="11" t="s">
        <v>18</v>
      </c>
      <c r="X14" s="11" t="s">
        <v>18</v>
      </c>
      <c r="Y14" s="11">
        <v>310</v>
      </c>
      <c r="Z14" s="11" t="s">
        <v>18</v>
      </c>
      <c r="AA14" s="2"/>
      <c r="AB14" s="10" t="s">
        <v>18</v>
      </c>
      <c r="AC14" s="15">
        <v>0.06</v>
      </c>
      <c r="AD14" s="13" t="s">
        <v>18</v>
      </c>
      <c r="AE14" s="10" t="s">
        <v>18</v>
      </c>
      <c r="AF14" s="15">
        <v>0.12</v>
      </c>
      <c r="AG14" s="11" t="s">
        <v>18</v>
      </c>
      <c r="AH14" s="11" t="s">
        <v>18</v>
      </c>
      <c r="AI14" s="15">
        <v>0.18</v>
      </c>
      <c r="AJ14" s="11" t="s">
        <v>18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43.5" customHeight="1" thickBot="1">
      <c r="A15" s="9">
        <v>4</v>
      </c>
      <c r="B15" s="96" t="s">
        <v>21</v>
      </c>
      <c r="C15" s="39" t="s">
        <v>18</v>
      </c>
      <c r="D15" s="97">
        <v>1520</v>
      </c>
      <c r="E15" s="98">
        <v>1000</v>
      </c>
      <c r="F15" s="3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" t="s">
        <v>18</v>
      </c>
      <c r="S15" s="11">
        <v>100</v>
      </c>
      <c r="T15" s="13">
        <v>-150</v>
      </c>
      <c r="U15" s="10" t="s">
        <v>18</v>
      </c>
      <c r="V15" s="11">
        <v>160</v>
      </c>
      <c r="W15" s="11">
        <v>-190</v>
      </c>
      <c r="X15" s="11" t="s">
        <v>18</v>
      </c>
      <c r="Y15" s="11">
        <v>280</v>
      </c>
      <c r="Z15" s="11">
        <v>-150</v>
      </c>
      <c r="AA15" s="2"/>
      <c r="AB15" s="10" t="s">
        <v>18</v>
      </c>
      <c r="AC15" s="15">
        <v>0.07</v>
      </c>
      <c r="AD15" s="14">
        <v>-0.14</v>
      </c>
      <c r="AE15" s="10" t="s">
        <v>18</v>
      </c>
      <c r="AF15" s="15">
        <v>0.09</v>
      </c>
      <c r="AG15" s="15">
        <v>-0.15</v>
      </c>
      <c r="AH15" s="11" t="s">
        <v>18</v>
      </c>
      <c r="AI15" s="15">
        <v>0.14</v>
      </c>
      <c r="AJ15" s="15">
        <v>-0.11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49.5" customHeight="1" thickBot="1">
      <c r="A16" s="9">
        <v>5</v>
      </c>
      <c r="B16" s="96" t="s">
        <v>22</v>
      </c>
      <c r="C16" s="39" t="s">
        <v>18</v>
      </c>
      <c r="D16" s="97">
        <v>1700</v>
      </c>
      <c r="E16" s="98">
        <v>1000</v>
      </c>
      <c r="F16" s="3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 t="s">
        <v>18</v>
      </c>
      <c r="S16" s="11">
        <v>70</v>
      </c>
      <c r="T16" s="13">
        <v>-150</v>
      </c>
      <c r="U16" s="10" t="s">
        <v>18</v>
      </c>
      <c r="V16" s="11">
        <v>170</v>
      </c>
      <c r="W16" s="11">
        <v>-190</v>
      </c>
      <c r="X16" s="11" t="s">
        <v>18</v>
      </c>
      <c r="Y16" s="11">
        <v>310</v>
      </c>
      <c r="Z16" s="11">
        <v>-150</v>
      </c>
      <c r="AA16" s="2"/>
      <c r="AB16" s="10" t="s">
        <v>18</v>
      </c>
      <c r="AC16" s="15">
        <v>0.04</v>
      </c>
      <c r="AD16" s="14">
        <v>-0.14</v>
      </c>
      <c r="AE16" s="10" t="s">
        <v>18</v>
      </c>
      <c r="AF16" s="15">
        <v>0.09</v>
      </c>
      <c r="AG16" s="15">
        <v>-0.15</v>
      </c>
      <c r="AH16" s="11" t="s">
        <v>18</v>
      </c>
      <c r="AI16" s="15">
        <v>0.14</v>
      </c>
      <c r="AJ16" s="15">
        <v>-0.11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45" customHeight="1" thickBot="1">
      <c r="A17" s="9">
        <v>6</v>
      </c>
      <c r="B17" s="96" t="s">
        <v>23</v>
      </c>
      <c r="C17" s="39" t="s">
        <v>18</v>
      </c>
      <c r="D17" s="97">
        <v>1400</v>
      </c>
      <c r="E17" s="98">
        <v>1000</v>
      </c>
      <c r="F17" s="3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 t="s">
        <v>18</v>
      </c>
      <c r="S17" s="11">
        <v>100</v>
      </c>
      <c r="T17" s="13">
        <v>-150</v>
      </c>
      <c r="U17" s="10" t="s">
        <v>18</v>
      </c>
      <c r="V17" s="11">
        <v>200</v>
      </c>
      <c r="W17" s="11">
        <v>-190</v>
      </c>
      <c r="X17" s="11" t="s">
        <v>18</v>
      </c>
      <c r="Y17" s="11">
        <v>360</v>
      </c>
      <c r="Z17" s="11">
        <v>-150</v>
      </c>
      <c r="AA17" s="2"/>
      <c r="AB17" s="10" t="s">
        <v>18</v>
      </c>
      <c r="AC17" s="15">
        <v>0.07</v>
      </c>
      <c r="AD17" s="14">
        <v>-0.14</v>
      </c>
      <c r="AE17" s="10" t="s">
        <v>18</v>
      </c>
      <c r="AF17" s="15">
        <v>0.13</v>
      </c>
      <c r="AG17" s="15">
        <v>-0.15</v>
      </c>
      <c r="AH17" s="11" t="s">
        <v>18</v>
      </c>
      <c r="AI17" s="15">
        <v>0.22</v>
      </c>
      <c r="AJ17" s="15">
        <v>-0.11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9.75" customHeight="1" thickBot="1">
      <c r="A18" s="9">
        <v>7</v>
      </c>
      <c r="B18" s="96" t="s">
        <v>24</v>
      </c>
      <c r="C18" s="39" t="s">
        <v>18</v>
      </c>
      <c r="D18" s="97">
        <v>2000</v>
      </c>
      <c r="E18" s="98">
        <v>1000</v>
      </c>
      <c r="F18" s="3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" t="s">
        <v>18</v>
      </c>
      <c r="S18" s="11">
        <v>80</v>
      </c>
      <c r="T18" s="13">
        <v>-200</v>
      </c>
      <c r="U18" s="10" t="s">
        <v>18</v>
      </c>
      <c r="V18" s="11">
        <v>170</v>
      </c>
      <c r="W18" s="11">
        <v>-210</v>
      </c>
      <c r="X18" s="11" t="s">
        <v>18</v>
      </c>
      <c r="Y18" s="11">
        <v>320</v>
      </c>
      <c r="Z18" s="11">
        <v>-140</v>
      </c>
      <c r="AA18" s="2"/>
      <c r="AB18" s="10" t="s">
        <v>18</v>
      </c>
      <c r="AC18" s="15">
        <v>0.04</v>
      </c>
      <c r="AD18" s="14">
        <v>-0.16</v>
      </c>
      <c r="AE18" s="10" t="s">
        <v>18</v>
      </c>
      <c r="AF18" s="15">
        <v>0.07</v>
      </c>
      <c r="AG18" s="15">
        <v>-0.14</v>
      </c>
      <c r="AH18" s="11" t="s">
        <v>18</v>
      </c>
      <c r="AI18" s="15">
        <v>0.11</v>
      </c>
      <c r="AJ18" s="15">
        <v>-0.08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41.25" thickBot="1">
      <c r="A19" s="9">
        <v>8</v>
      </c>
      <c r="B19" s="96" t="s">
        <v>25</v>
      </c>
      <c r="C19" s="39" t="s">
        <v>18</v>
      </c>
      <c r="D19" s="97">
        <v>1950</v>
      </c>
      <c r="E19" s="98">
        <v>1000</v>
      </c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" t="s">
        <v>18</v>
      </c>
      <c r="S19" s="11">
        <v>120</v>
      </c>
      <c r="T19" s="13">
        <v>-150</v>
      </c>
      <c r="U19" s="10" t="s">
        <v>18</v>
      </c>
      <c r="V19" s="11">
        <v>240</v>
      </c>
      <c r="W19" s="11">
        <v>-190</v>
      </c>
      <c r="X19" s="11" t="s">
        <v>18</v>
      </c>
      <c r="Y19" s="11">
        <v>460</v>
      </c>
      <c r="Z19" s="11">
        <v>-150</v>
      </c>
      <c r="AA19" s="2"/>
      <c r="AB19" s="10" t="s">
        <v>18</v>
      </c>
      <c r="AC19" s="15">
        <v>0.06</v>
      </c>
      <c r="AD19" s="14">
        <v>-0.14</v>
      </c>
      <c r="AE19" s="10" t="s">
        <v>18</v>
      </c>
      <c r="AF19" s="15">
        <v>0.11</v>
      </c>
      <c r="AG19" s="15">
        <v>-0.15</v>
      </c>
      <c r="AH19" s="11" t="s">
        <v>18</v>
      </c>
      <c r="AI19" s="15">
        <v>0.18</v>
      </c>
      <c r="AJ19" s="15">
        <v>-0.11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</sheetData>
  <sheetProtection/>
  <mergeCells count="27">
    <mergeCell ref="A4:I4"/>
    <mergeCell ref="A8:A11"/>
    <mergeCell ref="B8:B11"/>
    <mergeCell ref="C8:E8"/>
    <mergeCell ref="R8:Z8"/>
    <mergeCell ref="R10:S10"/>
    <mergeCell ref="X10:Y10"/>
    <mergeCell ref="U9:W9"/>
    <mergeCell ref="X9:Z9"/>
    <mergeCell ref="W10:W11"/>
    <mergeCell ref="T10:T11"/>
    <mergeCell ref="AB8:AJ8"/>
    <mergeCell ref="C9:E9"/>
    <mergeCell ref="R9:T9"/>
    <mergeCell ref="AB9:AD9"/>
    <mergeCell ref="E10:E11"/>
    <mergeCell ref="U10:V10"/>
    <mergeCell ref="AJ10:AJ11"/>
    <mergeCell ref="Z10:Z11"/>
    <mergeCell ref="AB10:AC10"/>
    <mergeCell ref="AD10:AD11"/>
    <mergeCell ref="AE10:AF10"/>
    <mergeCell ref="AG10:AG11"/>
    <mergeCell ref="AE9:AG9"/>
    <mergeCell ref="AH9:AJ9"/>
    <mergeCell ref="C10:D10"/>
    <mergeCell ref="AH10:AI1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BR16"/>
  <sheetViews>
    <sheetView zoomScalePageLayoutView="0" workbookViewId="0" topLeftCell="A1">
      <selection activeCell="A19" sqref="A19:IV2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56.57421875" style="0" customWidth="1"/>
  </cols>
  <sheetData>
    <row r="1" spans="1:4" ht="15.75">
      <c r="A1" s="74" t="s">
        <v>0</v>
      </c>
      <c r="B1" s="75"/>
      <c r="C1" s="75"/>
      <c r="D1" s="75"/>
    </row>
    <row r="2" spans="1:4" ht="15.75">
      <c r="A2" s="76" t="s">
        <v>1</v>
      </c>
      <c r="B2" s="75"/>
      <c r="C2" s="75"/>
      <c r="D2" s="75"/>
    </row>
    <row r="3" spans="1:4" ht="15.75">
      <c r="A3" s="76" t="s">
        <v>2</v>
      </c>
      <c r="B3" s="75"/>
      <c r="C3" s="75"/>
      <c r="D3" s="75"/>
    </row>
    <row r="4" spans="1:70" s="24" customFormat="1" ht="18.75">
      <c r="A4" s="77"/>
      <c r="B4" s="164" t="s">
        <v>59</v>
      </c>
      <c r="C4" s="164"/>
      <c r="D4" s="164"/>
      <c r="Z4" s="25"/>
      <c r="AA4" s="25"/>
      <c r="AB4" s="25"/>
      <c r="AG4" s="25"/>
      <c r="AH4" s="26"/>
      <c r="AI4" s="27"/>
      <c r="AJ4" s="27"/>
      <c r="AK4" s="27"/>
      <c r="AL4" s="26"/>
      <c r="AM4" s="26"/>
      <c r="AN4" s="26"/>
      <c r="AO4" s="26"/>
      <c r="AP4" s="27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/>
      <c r="BB4" s="27"/>
      <c r="BC4" s="27"/>
      <c r="BD4" s="27"/>
      <c r="BE4" s="26"/>
      <c r="BF4" s="26"/>
      <c r="BG4" s="26"/>
      <c r="BH4" s="26"/>
      <c r="BI4" s="27"/>
      <c r="BJ4" s="26"/>
      <c r="BK4" s="26"/>
      <c r="BL4" s="26"/>
      <c r="BM4" s="26"/>
      <c r="BN4" s="26"/>
      <c r="BO4" s="26"/>
      <c r="BP4" s="26"/>
      <c r="BQ4" s="26"/>
      <c r="BR4" s="26"/>
    </row>
    <row r="5" spans="1:70" s="24" customFormat="1" ht="15.75">
      <c r="A5" s="77"/>
      <c r="B5" s="78"/>
      <c r="C5" s="78"/>
      <c r="D5" s="78"/>
      <c r="Z5" s="25"/>
      <c r="AA5" s="25"/>
      <c r="AB5" s="25"/>
      <c r="AG5" s="25"/>
      <c r="AH5" s="26"/>
      <c r="AI5" s="27"/>
      <c r="AJ5" s="27"/>
      <c r="AK5" s="27"/>
      <c r="AL5" s="26"/>
      <c r="AM5" s="26"/>
      <c r="AN5" s="26"/>
      <c r="AO5" s="26"/>
      <c r="AP5" s="27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/>
      <c r="BB5" s="27"/>
      <c r="BC5" s="27"/>
      <c r="BD5" s="27"/>
      <c r="BE5" s="26"/>
      <c r="BF5" s="26"/>
      <c r="BG5" s="26"/>
      <c r="BH5" s="26"/>
      <c r="BI5" s="27"/>
      <c r="BJ5" s="26"/>
      <c r="BK5" s="26"/>
      <c r="BL5" s="26"/>
      <c r="BM5" s="26"/>
      <c r="BN5" s="26"/>
      <c r="BO5" s="26"/>
      <c r="BP5" s="26"/>
      <c r="BQ5" s="26"/>
      <c r="BR5" s="26"/>
    </row>
    <row r="6" spans="1:70" s="24" customFormat="1" ht="1.5" customHeight="1" thickBot="1">
      <c r="A6" s="77"/>
      <c r="B6" s="78"/>
      <c r="C6" s="78"/>
      <c r="D6" s="78"/>
      <c r="Z6" s="25"/>
      <c r="AA6" s="25"/>
      <c r="AB6" s="25"/>
      <c r="AG6" s="25"/>
      <c r="AH6" s="26"/>
      <c r="AI6" s="27"/>
      <c r="AJ6" s="27"/>
      <c r="AK6" s="27"/>
      <c r="AL6" s="26"/>
      <c r="AM6" s="26"/>
      <c r="AN6" s="26"/>
      <c r="AO6" s="26"/>
      <c r="AP6" s="27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6"/>
      <c r="BB6" s="27"/>
      <c r="BC6" s="27"/>
      <c r="BD6" s="27"/>
      <c r="BE6" s="26"/>
      <c r="BF6" s="26"/>
      <c r="BG6" s="26"/>
      <c r="BH6" s="26"/>
      <c r="BI6" s="27"/>
      <c r="BJ6" s="26"/>
      <c r="BK6" s="26"/>
      <c r="BL6" s="26"/>
      <c r="BM6" s="26"/>
      <c r="BN6" s="26"/>
      <c r="BO6" s="26"/>
      <c r="BP6" s="26"/>
      <c r="BQ6" s="26"/>
      <c r="BR6" s="26"/>
    </row>
    <row r="7" spans="1:4" ht="25.5" customHeight="1" thickBot="1">
      <c r="A7" s="165" t="s">
        <v>5</v>
      </c>
      <c r="B7" s="167" t="s">
        <v>6</v>
      </c>
      <c r="C7" s="99" t="s">
        <v>31</v>
      </c>
      <c r="D7" s="79"/>
    </row>
    <row r="8" spans="1:4" ht="96.75" customHeight="1" thickBot="1">
      <c r="A8" s="166"/>
      <c r="B8" s="168"/>
      <c r="C8" s="80" t="s">
        <v>58</v>
      </c>
      <c r="D8" s="79"/>
    </row>
    <row r="9" spans="1:4" ht="35.25" customHeight="1" thickBot="1">
      <c r="A9" s="81">
        <v>1</v>
      </c>
      <c r="B9" s="82" t="s">
        <v>17</v>
      </c>
      <c r="C9" s="95">
        <v>3680</v>
      </c>
      <c r="D9" s="79"/>
    </row>
    <row r="10" spans="1:4" ht="36.75" customHeight="1" thickBot="1">
      <c r="A10" s="81">
        <v>2</v>
      </c>
      <c r="B10" s="82" t="s">
        <v>19</v>
      </c>
      <c r="C10" s="95">
        <v>4100</v>
      </c>
      <c r="D10" s="79"/>
    </row>
    <row r="11" spans="1:4" ht="36" customHeight="1" thickBot="1">
      <c r="A11" s="81">
        <v>3</v>
      </c>
      <c r="B11" s="82" t="s">
        <v>20</v>
      </c>
      <c r="C11" s="95">
        <v>3500</v>
      </c>
      <c r="D11" s="79"/>
    </row>
    <row r="12" spans="1:4" ht="40.5" customHeight="1" thickBot="1">
      <c r="A12" s="81">
        <v>4</v>
      </c>
      <c r="B12" s="82" t="s">
        <v>21</v>
      </c>
      <c r="C12" s="95">
        <v>4000</v>
      </c>
      <c r="D12" s="79"/>
    </row>
    <row r="13" spans="1:4" ht="34.5" customHeight="1" thickBot="1">
      <c r="A13" s="81">
        <v>5</v>
      </c>
      <c r="B13" s="82" t="s">
        <v>22</v>
      </c>
      <c r="C13" s="95">
        <v>4480</v>
      </c>
      <c r="D13" s="79"/>
    </row>
    <row r="14" spans="1:4" ht="39" customHeight="1" thickBot="1">
      <c r="A14" s="81">
        <v>6</v>
      </c>
      <c r="B14" s="82" t="s">
        <v>23</v>
      </c>
      <c r="C14" s="95">
        <v>3680</v>
      </c>
      <c r="D14" s="79"/>
    </row>
    <row r="15" spans="1:4" ht="41.25" customHeight="1" thickBot="1">
      <c r="A15" s="81">
        <v>7</v>
      </c>
      <c r="B15" s="82" t="s">
        <v>24</v>
      </c>
      <c r="C15" s="95">
        <v>5280</v>
      </c>
      <c r="D15" s="79"/>
    </row>
    <row r="16" spans="1:4" ht="32.25" thickBot="1">
      <c r="A16" s="81">
        <v>8</v>
      </c>
      <c r="B16" s="82" t="s">
        <v>25</v>
      </c>
      <c r="C16" s="95">
        <v>5130</v>
      </c>
      <c r="D16" s="79"/>
    </row>
  </sheetData>
  <sheetProtection/>
  <mergeCells count="3">
    <mergeCell ref="B4:D4"/>
    <mergeCell ref="A7:A8"/>
    <mergeCell ref="B7:B8"/>
  </mergeCells>
  <printOptions/>
  <pageMargins left="0.3937007874015748" right="0.3937007874015748" top="0.3937007874015748" bottom="0.748031496062992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19"/>
  <sheetViews>
    <sheetView zoomScale="85" zoomScaleNormal="85" zoomScalePageLayoutView="0" workbookViewId="0" topLeftCell="A16">
      <selection activeCell="A25" sqref="A25:IV29"/>
    </sheetView>
  </sheetViews>
  <sheetFormatPr defaultColWidth="9.140625" defaultRowHeight="15"/>
  <cols>
    <col min="1" max="1" width="5.8515625" style="0" customWidth="1"/>
    <col min="2" max="2" width="37.57421875" style="0" customWidth="1"/>
    <col min="3" max="3" width="16.421875" style="0" customWidth="1"/>
    <col min="4" max="4" width="17.7109375" style="0" customWidth="1"/>
    <col min="5" max="5" width="25.421875" style="0" customWidth="1"/>
    <col min="14" max="14" width="15.00390625" style="0" customWidth="1"/>
    <col min="15" max="15" width="18.28125" style="0" customWidth="1"/>
  </cols>
  <sheetData>
    <row r="1" spans="1:15" ht="15">
      <c r="A1" s="169" t="s">
        <v>1</v>
      </c>
      <c r="B1" s="169"/>
      <c r="J1" t="s">
        <v>47</v>
      </c>
      <c r="O1" t="s">
        <v>61</v>
      </c>
    </row>
    <row r="2" spans="1:2" ht="15">
      <c r="A2" s="169" t="s">
        <v>2</v>
      </c>
      <c r="B2" s="169"/>
    </row>
    <row r="4" spans="1:12" ht="45" customHeight="1">
      <c r="A4" s="170" t="s">
        <v>60</v>
      </c>
      <c r="B4" s="170"/>
      <c r="C4" s="170"/>
      <c r="D4" s="170"/>
      <c r="E4" s="170"/>
      <c r="J4" t="s">
        <v>48</v>
      </c>
      <c r="L4" t="s">
        <v>49</v>
      </c>
    </row>
    <row r="5" spans="1:12" ht="15">
      <c r="A5" s="171"/>
      <c r="B5" s="171"/>
      <c r="C5" s="171"/>
      <c r="D5" s="171"/>
      <c r="E5" s="171"/>
      <c r="L5" t="s">
        <v>50</v>
      </c>
    </row>
    <row r="6" spans="1:5" ht="15">
      <c r="A6" s="16"/>
      <c r="B6" s="16"/>
      <c r="C6" s="16"/>
      <c r="D6" s="16"/>
      <c r="E6" s="16"/>
    </row>
    <row r="7" spans="1:5" ht="15.75" thickBot="1">
      <c r="A7" s="16"/>
      <c r="B7" s="16"/>
      <c r="C7" s="28">
        <v>1.18</v>
      </c>
      <c r="D7" s="16"/>
      <c r="E7" s="16"/>
    </row>
    <row r="8" spans="1:5" ht="18" customHeight="1">
      <c r="A8" s="172" t="s">
        <v>5</v>
      </c>
      <c r="B8" s="175" t="s">
        <v>6</v>
      </c>
      <c r="C8" s="176" t="s">
        <v>53</v>
      </c>
      <c r="D8" s="176"/>
      <c r="E8" s="176"/>
    </row>
    <row r="9" spans="1:5" ht="56.25" customHeight="1" thickBot="1">
      <c r="A9" s="173"/>
      <c r="B9" s="173"/>
      <c r="C9" s="177" t="s">
        <v>57</v>
      </c>
      <c r="D9" s="177"/>
      <c r="E9" s="177"/>
    </row>
    <row r="10" spans="1:5" ht="19.5" customHeight="1" thickBot="1">
      <c r="A10" s="173"/>
      <c r="B10" s="173"/>
      <c r="C10" s="178" t="s">
        <v>13</v>
      </c>
      <c r="D10" s="179"/>
      <c r="E10" s="180" t="s">
        <v>14</v>
      </c>
    </row>
    <row r="11" spans="1:5" ht="43.5" thickBot="1">
      <c r="A11" s="174"/>
      <c r="B11" s="174"/>
      <c r="C11" s="48" t="s">
        <v>15</v>
      </c>
      <c r="D11" s="48" t="s">
        <v>16</v>
      </c>
      <c r="E11" s="181"/>
    </row>
    <row r="12" spans="1:5" ht="38.25" thickBot="1">
      <c r="A12" s="49">
        <v>1</v>
      </c>
      <c r="B12" s="102" t="s">
        <v>17</v>
      </c>
      <c r="C12" s="100">
        <v>1680</v>
      </c>
      <c r="D12" s="50" t="s">
        <v>18</v>
      </c>
      <c r="E12" s="51">
        <v>420</v>
      </c>
    </row>
    <row r="13" spans="1:5" ht="44.25" customHeight="1" thickBot="1">
      <c r="A13" s="49">
        <v>2</v>
      </c>
      <c r="B13" s="102" t="s">
        <v>19</v>
      </c>
      <c r="C13" s="101">
        <v>2180</v>
      </c>
      <c r="D13" s="51" t="s">
        <v>18</v>
      </c>
      <c r="E13" s="51">
        <v>420</v>
      </c>
    </row>
    <row r="14" spans="1:5" ht="45.75" customHeight="1" thickBot="1">
      <c r="A14" s="49">
        <v>3</v>
      </c>
      <c r="B14" s="102" t="s">
        <v>20</v>
      </c>
      <c r="C14" s="52">
        <v>1800</v>
      </c>
      <c r="D14" s="101">
        <v>1040</v>
      </c>
      <c r="E14" s="51" t="s">
        <v>18</v>
      </c>
    </row>
    <row r="15" spans="1:5" ht="46.5" customHeight="1" thickBot="1">
      <c r="A15" s="49">
        <v>4</v>
      </c>
      <c r="B15" s="102" t="s">
        <v>21</v>
      </c>
      <c r="C15" s="52">
        <v>2580</v>
      </c>
      <c r="D15" s="101">
        <v>1440</v>
      </c>
      <c r="E15" s="51">
        <v>420</v>
      </c>
    </row>
    <row r="16" spans="1:5" ht="43.5" customHeight="1" thickBot="1">
      <c r="A16" s="49">
        <v>5</v>
      </c>
      <c r="B16" s="102" t="s">
        <v>22</v>
      </c>
      <c r="C16" s="52">
        <v>2950</v>
      </c>
      <c r="D16" s="101">
        <v>1800</v>
      </c>
      <c r="E16" s="51">
        <v>420</v>
      </c>
    </row>
    <row r="17" spans="1:5" ht="40.5" customHeight="1" thickBot="1">
      <c r="A17" s="49">
        <v>6</v>
      </c>
      <c r="B17" s="102" t="s">
        <v>23</v>
      </c>
      <c r="C17" s="52">
        <v>2820</v>
      </c>
      <c r="D17" s="101">
        <v>1200</v>
      </c>
      <c r="E17" s="51">
        <v>420</v>
      </c>
    </row>
    <row r="18" spans="1:5" ht="42.75" customHeight="1" thickBot="1">
      <c r="A18" s="49">
        <v>7</v>
      </c>
      <c r="B18" s="102" t="s">
        <v>24</v>
      </c>
      <c r="C18" s="52">
        <v>3960</v>
      </c>
      <c r="D18" s="101">
        <v>2400</v>
      </c>
      <c r="E18" s="51">
        <v>420</v>
      </c>
    </row>
    <row r="19" spans="1:5" ht="42" customHeight="1" thickBot="1">
      <c r="A19" s="49">
        <v>8</v>
      </c>
      <c r="B19" s="102" t="s">
        <v>25</v>
      </c>
      <c r="C19" s="52">
        <v>3720</v>
      </c>
      <c r="D19" s="101">
        <v>2280</v>
      </c>
      <c r="E19" s="51">
        <v>420</v>
      </c>
    </row>
    <row r="21" ht="10.5" customHeight="1"/>
    <row r="22" ht="15" hidden="1"/>
    <row r="23" ht="15" hidden="1"/>
  </sheetData>
  <sheetProtection/>
  <mergeCells count="10">
    <mergeCell ref="A1:B1"/>
    <mergeCell ref="A2:B2"/>
    <mergeCell ref="A4:E4"/>
    <mergeCell ref="A5:E5"/>
    <mergeCell ref="A8:A11"/>
    <mergeCell ref="B8:B11"/>
    <mergeCell ref="C8:E8"/>
    <mergeCell ref="C9:E9"/>
    <mergeCell ref="C10:D10"/>
    <mergeCell ref="E10:E11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E23"/>
  <sheetViews>
    <sheetView zoomScale="90" zoomScaleNormal="90" zoomScalePageLayoutView="0" workbookViewId="0" topLeftCell="A16">
      <selection activeCell="A24" sqref="A24:IV32"/>
    </sheetView>
  </sheetViews>
  <sheetFormatPr defaultColWidth="9.140625" defaultRowHeight="15"/>
  <cols>
    <col min="1" max="1" width="6.140625" style="0" customWidth="1"/>
    <col min="2" max="2" width="49.140625" style="0" customWidth="1"/>
    <col min="3" max="3" width="20.8515625" style="0" customWidth="1"/>
    <col min="4" max="4" width="41.421875" style="0" customWidth="1"/>
  </cols>
  <sheetData>
    <row r="1" spans="1:5" ht="18.75">
      <c r="A1" s="65" t="s">
        <v>0</v>
      </c>
      <c r="B1" s="65"/>
      <c r="C1" s="65"/>
      <c r="D1" s="65"/>
      <c r="E1" s="66"/>
    </row>
    <row r="2" spans="1:5" ht="18.75">
      <c r="A2" s="67" t="s">
        <v>1</v>
      </c>
      <c r="B2" s="68"/>
      <c r="C2" s="68"/>
      <c r="D2" s="68"/>
      <c r="E2" s="66"/>
    </row>
    <row r="3" spans="1:5" ht="18.75">
      <c r="A3" s="67" t="s">
        <v>2</v>
      </c>
      <c r="B3" s="68"/>
      <c r="C3" s="68"/>
      <c r="D3" s="68"/>
      <c r="E3" s="66"/>
    </row>
    <row r="4" spans="1:5" ht="18.75">
      <c r="A4" s="69"/>
      <c r="B4" s="68"/>
      <c r="C4" s="68"/>
      <c r="D4" s="68"/>
      <c r="E4" s="66"/>
    </row>
    <row r="5" spans="1:5" ht="18.75">
      <c r="A5" s="69"/>
      <c r="B5" s="68"/>
      <c r="C5" s="68"/>
      <c r="D5" s="68"/>
      <c r="E5" s="66"/>
    </row>
    <row r="6" spans="1:5" ht="48" customHeight="1">
      <c r="A6" s="182" t="s">
        <v>62</v>
      </c>
      <c r="B6" s="182"/>
      <c r="C6" s="182"/>
      <c r="D6" s="182"/>
      <c r="E6" s="66"/>
    </row>
    <row r="7" spans="1:5" ht="18.75">
      <c r="A7" s="182"/>
      <c r="B7" s="182"/>
      <c r="C7" s="182"/>
      <c r="D7" s="182"/>
      <c r="E7" s="66"/>
    </row>
    <row r="8" spans="1:5" ht="18.75">
      <c r="A8" s="105"/>
      <c r="B8" s="105"/>
      <c r="C8" s="105"/>
      <c r="D8" s="105"/>
      <c r="E8" s="66"/>
    </row>
    <row r="9" spans="1:5" ht="0.75" customHeight="1">
      <c r="A9" s="103"/>
      <c r="B9" s="103"/>
      <c r="C9" s="104">
        <v>1.18</v>
      </c>
      <c r="D9" s="103"/>
      <c r="E9" s="66"/>
    </row>
    <row r="10" spans="1:5" ht="21.75" customHeight="1">
      <c r="A10" s="183" t="s">
        <v>5</v>
      </c>
      <c r="B10" s="183" t="s">
        <v>6</v>
      </c>
      <c r="C10" s="183" t="s">
        <v>32</v>
      </c>
      <c r="D10" s="183"/>
      <c r="E10" s="66"/>
    </row>
    <row r="11" spans="1:5" ht="71.25" customHeight="1">
      <c r="A11" s="183"/>
      <c r="B11" s="183"/>
      <c r="C11" s="183" t="s">
        <v>63</v>
      </c>
      <c r="D11" s="183"/>
      <c r="E11" s="66"/>
    </row>
    <row r="12" spans="1:5" ht="18.75">
      <c r="A12" s="183"/>
      <c r="B12" s="183"/>
      <c r="C12" s="184" t="s">
        <v>13</v>
      </c>
      <c r="D12" s="184"/>
      <c r="E12" s="66"/>
    </row>
    <row r="13" spans="1:5" ht="54" customHeight="1">
      <c r="A13" s="183"/>
      <c r="B13" s="183"/>
      <c r="C13" s="71" t="s">
        <v>15</v>
      </c>
      <c r="D13" s="87" t="s">
        <v>16</v>
      </c>
      <c r="E13" s="66"/>
    </row>
    <row r="14" spans="1:5" ht="37.5">
      <c r="A14" s="70">
        <v>1</v>
      </c>
      <c r="B14" s="72" t="s">
        <v>17</v>
      </c>
      <c r="C14" s="106">
        <v>70</v>
      </c>
      <c r="D14" s="73" t="s">
        <v>18</v>
      </c>
      <c r="E14" s="66"/>
    </row>
    <row r="15" spans="1:5" ht="37.5">
      <c r="A15" s="70">
        <v>2</v>
      </c>
      <c r="B15" s="72" t="s">
        <v>19</v>
      </c>
      <c r="C15" s="106">
        <v>90</v>
      </c>
      <c r="D15" s="73" t="s">
        <v>18</v>
      </c>
      <c r="E15" s="66"/>
    </row>
    <row r="16" spans="1:5" ht="37.5">
      <c r="A16" s="70">
        <v>3</v>
      </c>
      <c r="B16" s="72" t="s">
        <v>20</v>
      </c>
      <c r="C16" s="107">
        <v>75</v>
      </c>
      <c r="D16" s="106">
        <v>45</v>
      </c>
      <c r="E16" s="66"/>
    </row>
    <row r="17" spans="1:5" ht="37.5">
      <c r="A17" s="70">
        <v>4</v>
      </c>
      <c r="B17" s="72" t="s">
        <v>21</v>
      </c>
      <c r="C17" s="107">
        <v>110</v>
      </c>
      <c r="D17" s="106">
        <v>60</v>
      </c>
      <c r="E17" s="66"/>
    </row>
    <row r="18" spans="1:5" ht="37.5">
      <c r="A18" s="70">
        <v>5</v>
      </c>
      <c r="B18" s="72" t="s">
        <v>22</v>
      </c>
      <c r="C18" s="107">
        <v>125</v>
      </c>
      <c r="D18" s="106">
        <v>75</v>
      </c>
      <c r="E18" s="66"/>
    </row>
    <row r="19" spans="1:5" ht="37.5">
      <c r="A19" s="70">
        <v>6</v>
      </c>
      <c r="B19" s="72" t="s">
        <v>23</v>
      </c>
      <c r="C19" s="107">
        <v>120</v>
      </c>
      <c r="D19" s="106">
        <v>50</v>
      </c>
      <c r="E19" s="66"/>
    </row>
    <row r="20" spans="1:5" ht="37.5">
      <c r="A20" s="70">
        <v>7</v>
      </c>
      <c r="B20" s="72" t="s">
        <v>24</v>
      </c>
      <c r="C20" s="107">
        <v>165</v>
      </c>
      <c r="D20" s="106">
        <v>100</v>
      </c>
      <c r="E20" s="66"/>
    </row>
    <row r="21" spans="1:5" ht="37.5">
      <c r="A21" s="70">
        <v>8</v>
      </c>
      <c r="B21" s="72" t="s">
        <v>25</v>
      </c>
      <c r="C21" s="107">
        <v>155</v>
      </c>
      <c r="D21" s="106">
        <v>95</v>
      </c>
      <c r="E21" s="66"/>
    </row>
    <row r="22" spans="1:5" ht="18.75">
      <c r="A22" s="66"/>
      <c r="B22" s="66"/>
      <c r="C22" s="66"/>
      <c r="D22" s="66"/>
      <c r="E22" s="66"/>
    </row>
    <row r="23" spans="1:5" ht="18.75">
      <c r="A23" s="66"/>
      <c r="B23" s="66"/>
      <c r="C23" s="66"/>
      <c r="D23" s="66"/>
      <c r="E23" s="66"/>
    </row>
  </sheetData>
  <sheetProtection/>
  <mergeCells count="7">
    <mergeCell ref="A6:D6"/>
    <mergeCell ref="A7:D7"/>
    <mergeCell ref="A10:A13"/>
    <mergeCell ref="B10:B13"/>
    <mergeCell ref="C12:D12"/>
    <mergeCell ref="C11:D11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op1</dc:creator>
  <cp:keywords/>
  <dc:description/>
  <cp:lastModifiedBy>User</cp:lastModifiedBy>
  <cp:lastPrinted>2019-11-15T11:30:51Z</cp:lastPrinted>
  <dcterms:created xsi:type="dcterms:W3CDTF">2015-11-17T06:27:38Z</dcterms:created>
  <dcterms:modified xsi:type="dcterms:W3CDTF">2020-01-27T12:01:32Z</dcterms:modified>
  <cp:category/>
  <cp:version/>
  <cp:contentType/>
  <cp:contentStatus/>
</cp:coreProperties>
</file>